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A1 Carriers LLP\Loss Runs\"/>
    </mc:Choice>
  </mc:AlternateContent>
  <xr:revisionPtr revIDLastSave="0" documentId="13_ncr:1_{AA461B56-9EF4-4BAC-8C28-740BB6438CF7}" xr6:coauthVersionLast="36" xr6:coauthVersionMax="40" xr10:uidLastSave="{00000000-0000-0000-0000-000000000000}"/>
  <bookViews>
    <workbookView xWindow="0" yWindow="0" windowWidth="20490" windowHeight="7250" activeTab="2" xr2:uid="{8B55EE92-1AA9-4B6F-BBCD-7E1AFBA27B29}"/>
  </bookViews>
  <sheets>
    <sheet name="AL" sheetId="1" r:id="rId1"/>
    <sheet name="APD" sheetId="2" r:id="rId2"/>
    <sheet name="MTC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F22" i="2"/>
  <c r="G22" i="2"/>
  <c r="H22" i="2"/>
  <c r="I22" i="2"/>
  <c r="J22" i="2"/>
  <c r="F13" i="2"/>
  <c r="G13" i="2"/>
  <c r="H13" i="2"/>
  <c r="I13" i="2"/>
  <c r="J13" i="2"/>
  <c r="F11" i="3"/>
  <c r="G11" i="3"/>
  <c r="H11" i="3"/>
  <c r="I11" i="3"/>
  <c r="J11" i="3"/>
  <c r="F4" i="2"/>
  <c r="G4" i="2"/>
  <c r="H4" i="2"/>
  <c r="I4" i="2"/>
  <c r="J4" i="2"/>
  <c r="F41" i="2" l="1"/>
  <c r="G41" i="2"/>
  <c r="H41" i="2"/>
  <c r="I41" i="2"/>
  <c r="J41" i="2"/>
  <c r="F42" i="1"/>
  <c r="G42" i="1"/>
  <c r="H42" i="1"/>
  <c r="I42" i="1"/>
  <c r="J42" i="1"/>
  <c r="F25" i="1"/>
  <c r="G25" i="1"/>
  <c r="H25" i="1"/>
  <c r="I25" i="1"/>
  <c r="J25" i="1"/>
  <c r="F12" i="1" l="1"/>
  <c r="G12" i="1"/>
  <c r="H12" i="1"/>
  <c r="I12" i="1"/>
  <c r="J12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<sst xmlns="http://schemas.openxmlformats.org/spreadsheetml/2006/main" count="325" uniqueCount="60">
  <si>
    <t>Policy No.</t>
  </si>
  <si>
    <t>Paid Loss</t>
  </si>
  <si>
    <t>Paid Exp.</t>
  </si>
  <si>
    <t>Reserves</t>
  </si>
  <si>
    <t>Recovery</t>
  </si>
  <si>
    <t>Salvages</t>
  </si>
  <si>
    <t>Cl No.</t>
  </si>
  <si>
    <t>Company Name</t>
  </si>
  <si>
    <t>Policy Term</t>
  </si>
  <si>
    <t>Status</t>
  </si>
  <si>
    <t>Date Of Loss</t>
  </si>
  <si>
    <t>AL  Loss &amp; Runs 2022-2023</t>
  </si>
  <si>
    <t>AL  Loss &amp; Runs 2020 - 2021</t>
  </si>
  <si>
    <t>AL  Loss &amp; Runs 2021 - 2022</t>
  </si>
  <si>
    <t>AL  Loss &amp; Runs 2023-2024</t>
  </si>
  <si>
    <t>AL  Loss &amp; Runs 2024-2025</t>
  </si>
  <si>
    <t xml:space="preserve">Sentry Select Insurance Company </t>
  </si>
  <si>
    <t>A0081649001</t>
  </si>
  <si>
    <t>4/30/2020 - 4/30/2021</t>
  </si>
  <si>
    <t>61A212335</t>
  </si>
  <si>
    <t>Closed</t>
  </si>
  <si>
    <t>61A209291</t>
  </si>
  <si>
    <t xml:space="preserve">Total </t>
  </si>
  <si>
    <t>4/30/2021 - 4/30/2022</t>
  </si>
  <si>
    <t>61A218179</t>
  </si>
  <si>
    <t>4/30/2022 - 4/30/2023</t>
  </si>
  <si>
    <t>61A231893</t>
  </si>
  <si>
    <t>61A230384</t>
  </si>
  <si>
    <t>61A230539</t>
  </si>
  <si>
    <t>61A229130</t>
  </si>
  <si>
    <t>61A226236</t>
  </si>
  <si>
    <t>61A223454</t>
  </si>
  <si>
    <t>Falls Lake National Insurance Company</t>
  </si>
  <si>
    <t>NISTK0017048-23</t>
  </si>
  <si>
    <t>4/30/2023 - 4/30/2024</t>
  </si>
  <si>
    <t>Nill</t>
  </si>
  <si>
    <t>NISTK0017048-24</t>
  </si>
  <si>
    <t>NITNI24050125</t>
  </si>
  <si>
    <t>4/30/2024 - 4/30/2025</t>
  </si>
  <si>
    <t>MTC  Loss &amp; Runs 2020 - 2021</t>
  </si>
  <si>
    <t>MTC Loss &amp; Runs 2021 - 2022</t>
  </si>
  <si>
    <t>MTC  Loss &amp; Runs 2022-2023</t>
  </si>
  <si>
    <t>MTC Loss &amp; Runs 2023-2024</t>
  </si>
  <si>
    <t>MTC Loss &amp; Runs 2024-2025</t>
  </si>
  <si>
    <t>APD  Loss &amp; Runs 2020 - 2021</t>
  </si>
  <si>
    <t>APD Loss &amp; Runs 2021 - 2022</t>
  </si>
  <si>
    <t>APD Loss &amp; Runs 2022-2023</t>
  </si>
  <si>
    <t>APD  Loss &amp; Runs 2023-2024</t>
  </si>
  <si>
    <t>APD Loss &amp; Runs 2024-2025</t>
  </si>
  <si>
    <t xml:space="preserve"> Falls Lake National Insurance Company</t>
  </si>
  <si>
    <t>4/30/2024 - 04/30/2025</t>
  </si>
  <si>
    <t>NITNI24070141</t>
  </si>
  <si>
    <t>NITN125020061</t>
  </si>
  <si>
    <t>Open</t>
  </si>
  <si>
    <t>Sentry Select Insurance Company</t>
  </si>
  <si>
    <t>61A210415</t>
  </si>
  <si>
    <t>61F018428</t>
  </si>
  <si>
    <t>61A221361</t>
  </si>
  <si>
    <t>61F019659</t>
  </si>
  <si>
    <t>61F018740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</si>
</sst>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2A6DA"/>
        <bgColor indexed="64"/>
      </patternFill>
    </fill>
    <fill>
      <patternFill patternType="solid">
        <fgColor rgb="FFCE80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14" fontId="3" fillId="0" borderId="2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14" fontId="2" fillId="0" borderId="22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4" fontId="5" fillId="0" borderId="14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4" fontId="2" fillId="0" borderId="24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4" fontId="3" fillId="0" borderId="24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A6DA"/>
      <color rgb="FF9D6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41DB-BEA4-44A8-A2B4-3CB5BBF52E24}">
  <dimension ref="A1:K70"/>
  <sheetViews>
    <sheetView topLeftCell="A35" zoomScale="70" zoomScaleNormal="70" workbookViewId="0">
      <selection activeCell="D36" sqref="D36"/>
    </sheetView>
  </sheetViews>
  <sheetFormatPr defaultColWidth="9.1796875" defaultRowHeight="14.5" x14ac:dyDescent="0.35"/>
  <cols>
    <col min="1" max="1" width="19.81640625" style="1" bestFit="1" customWidth="1"/>
    <col min="2" max="2" width="19.1796875" style="1" bestFit="1" customWidth="1"/>
    <col min="3" max="3" width="36.26953125" style="1" bestFit="1" customWidth="1"/>
    <col min="4" max="4" width="25.54296875" style="1" bestFit="1" customWidth="1"/>
    <col min="5" max="5" width="22.1796875" style="1" bestFit="1" customWidth="1"/>
    <col min="6" max="6" width="16.453125" style="1" bestFit="1" customWidth="1"/>
    <col min="7" max="7" width="16.26953125" style="1" bestFit="1" customWidth="1"/>
    <col min="8" max="8" width="16.453125" style="1" bestFit="1" customWidth="1"/>
    <col min="9" max="9" width="16.81640625" style="1" bestFit="1" customWidth="1"/>
    <col min="10" max="10" width="15.7265625" style="1" bestFit="1" customWidth="1"/>
    <col min="11" max="11" width="11.453125" style="1" bestFit="1" customWidth="1"/>
    <col min="12" max="16384" width="9.1796875" style="1"/>
  </cols>
  <sheetData>
    <row r="1" spans="1:11" ht="26" x14ac:dyDescent="0.35">
      <c r="A1" s="71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26.5" thickBot="1" x14ac:dyDescent="0.4">
      <c r="A2" s="31" t="s">
        <v>0</v>
      </c>
      <c r="B2" s="32" t="s">
        <v>6</v>
      </c>
      <c r="C2" s="32" t="s">
        <v>7</v>
      </c>
      <c r="D2" s="32" t="s">
        <v>8</v>
      </c>
      <c r="E2" s="32" t="s">
        <v>10</v>
      </c>
      <c r="F2" s="32" t="s">
        <v>1</v>
      </c>
      <c r="G2" s="32" t="s">
        <v>2</v>
      </c>
      <c r="H2" s="32" t="s">
        <v>3</v>
      </c>
      <c r="I2" s="32" t="s">
        <v>4</v>
      </c>
      <c r="J2" s="32" t="s">
        <v>5</v>
      </c>
      <c r="K2" s="33" t="s">
        <v>9</v>
      </c>
    </row>
    <row r="3" spans="1:11" s="2" customFormat="1" ht="15.5" x14ac:dyDescent="0.35">
      <c r="A3" s="28" t="s">
        <v>17</v>
      </c>
      <c r="B3" s="29" t="s">
        <v>19</v>
      </c>
      <c r="C3" s="29" t="s">
        <v>16</v>
      </c>
      <c r="D3" s="9" t="s">
        <v>18</v>
      </c>
      <c r="E3" s="9">
        <v>44293</v>
      </c>
      <c r="F3" s="10">
        <v>15307.34</v>
      </c>
      <c r="G3" s="10">
        <v>0</v>
      </c>
      <c r="H3" s="10">
        <v>0</v>
      </c>
      <c r="I3" s="10">
        <v>0</v>
      </c>
      <c r="J3" s="10">
        <v>0</v>
      </c>
      <c r="K3" s="30" t="s">
        <v>20</v>
      </c>
    </row>
    <row r="4" spans="1:11" s="2" customFormat="1" ht="15.5" x14ac:dyDescent="0.35">
      <c r="A4" s="28" t="s">
        <v>17</v>
      </c>
      <c r="B4" s="3" t="s">
        <v>21</v>
      </c>
      <c r="C4" s="29" t="s">
        <v>16</v>
      </c>
      <c r="D4" s="9" t="s">
        <v>18</v>
      </c>
      <c r="E4" s="4">
        <v>44154</v>
      </c>
      <c r="F4" s="5">
        <v>22908.59</v>
      </c>
      <c r="G4" s="5">
        <v>0</v>
      </c>
      <c r="H4" s="5">
        <v>0</v>
      </c>
      <c r="I4" s="5">
        <v>0</v>
      </c>
      <c r="J4" s="5">
        <v>0</v>
      </c>
      <c r="K4" s="14" t="s">
        <v>20</v>
      </c>
    </row>
    <row r="5" spans="1:11" s="2" customFormat="1" ht="16" thickBot="1" x14ac:dyDescent="0.4">
      <c r="A5" s="13"/>
      <c r="B5" s="3"/>
      <c r="C5" s="3"/>
      <c r="D5" s="4"/>
      <c r="E5" s="8"/>
      <c r="F5" s="40">
        <f>SUM(F3:F4)</f>
        <v>38215.93</v>
      </c>
      <c r="G5" s="37">
        <f>SUM(G3:G4)</f>
        <v>0</v>
      </c>
      <c r="H5" s="37">
        <f>SUM(H3:H4)</f>
        <v>0</v>
      </c>
      <c r="I5" s="37">
        <f>SUM(I3:I4)</f>
        <v>0</v>
      </c>
      <c r="J5" s="37">
        <f>SUM(J3:J4)</f>
        <v>0</v>
      </c>
      <c r="K5" s="14"/>
    </row>
    <row r="6" spans="1:11" s="2" customFormat="1" ht="19" thickBot="1" x14ac:dyDescent="0.5">
      <c r="A6" s="13"/>
      <c r="B6" s="3"/>
      <c r="C6" s="3"/>
      <c r="D6" s="38"/>
      <c r="E6" s="41" t="s">
        <v>22</v>
      </c>
      <c r="F6" s="42">
        <v>38215.93</v>
      </c>
      <c r="G6" s="39"/>
      <c r="H6" s="5"/>
      <c r="I6" s="5"/>
      <c r="J6" s="5"/>
      <c r="K6" s="14"/>
    </row>
    <row r="7" spans="1:11" s="2" customFormat="1" ht="15.5" x14ac:dyDescent="0.35">
      <c r="A7" s="13"/>
      <c r="B7" s="3"/>
      <c r="C7" s="3"/>
      <c r="D7" s="4"/>
      <c r="E7" s="9"/>
      <c r="F7" s="10"/>
      <c r="G7" s="5"/>
      <c r="H7" s="5"/>
      <c r="I7" s="5"/>
      <c r="J7" s="5"/>
      <c r="K7" s="14"/>
    </row>
    <row r="8" spans="1:11" ht="19" thickBot="1" x14ac:dyDescent="0.5">
      <c r="A8" s="21"/>
      <c r="B8" s="11"/>
      <c r="C8" s="11"/>
      <c r="D8" s="11"/>
      <c r="E8" s="22"/>
      <c r="F8" s="23"/>
      <c r="G8" s="12"/>
      <c r="H8" s="12"/>
      <c r="I8" s="12"/>
      <c r="J8" s="12"/>
      <c r="K8" s="43"/>
    </row>
    <row r="9" spans="1:11" ht="26.5" thickBot="1" x14ac:dyDescent="0.4">
      <c r="A9" s="68" t="s">
        <v>13</v>
      </c>
      <c r="B9" s="69"/>
      <c r="C9" s="69"/>
      <c r="D9" s="69"/>
      <c r="E9" s="69"/>
      <c r="F9" s="69"/>
      <c r="G9" s="69"/>
      <c r="H9" s="69"/>
      <c r="I9" s="69"/>
      <c r="J9" s="69"/>
      <c r="K9" s="70"/>
    </row>
    <row r="10" spans="1:11" ht="26.5" thickBot="1" x14ac:dyDescent="0.4">
      <c r="A10" s="34" t="s">
        <v>0</v>
      </c>
      <c r="B10" s="35" t="s">
        <v>6</v>
      </c>
      <c r="C10" s="35" t="s">
        <v>7</v>
      </c>
      <c r="D10" s="35" t="s">
        <v>8</v>
      </c>
      <c r="E10" s="35" t="s">
        <v>10</v>
      </c>
      <c r="F10" s="35" t="s">
        <v>1</v>
      </c>
      <c r="G10" s="35" t="s">
        <v>2</v>
      </c>
      <c r="H10" s="35" t="s">
        <v>3</v>
      </c>
      <c r="I10" s="35" t="s">
        <v>4</v>
      </c>
      <c r="J10" s="35" t="s">
        <v>5</v>
      </c>
      <c r="K10" s="36" t="s">
        <v>9</v>
      </c>
    </row>
    <row r="11" spans="1:11" s="2" customFormat="1" ht="15.5" x14ac:dyDescent="0.35">
      <c r="A11" s="28" t="s">
        <v>17</v>
      </c>
      <c r="B11" s="29" t="s">
        <v>24</v>
      </c>
      <c r="C11" s="29" t="s">
        <v>16</v>
      </c>
      <c r="D11" s="29" t="s">
        <v>23</v>
      </c>
      <c r="E11" s="9">
        <v>44515</v>
      </c>
      <c r="F11" s="10">
        <v>141708.9</v>
      </c>
      <c r="G11" s="10">
        <v>7358.47</v>
      </c>
      <c r="H11" s="10">
        <v>0</v>
      </c>
      <c r="I11" s="10">
        <v>0</v>
      </c>
      <c r="J11" s="10">
        <v>0</v>
      </c>
      <c r="K11" s="30" t="s">
        <v>20</v>
      </c>
    </row>
    <row r="12" spans="1:11" s="2" customFormat="1" ht="16" thickBot="1" x14ac:dyDescent="0.4">
      <c r="A12" s="13"/>
      <c r="B12" s="3"/>
      <c r="C12" s="3"/>
      <c r="D12" s="3"/>
      <c r="E12" s="8"/>
      <c r="F12" s="40">
        <f>SUM(F11)</f>
        <v>141708.9</v>
      </c>
      <c r="G12" s="37">
        <f>SUM(G11)</f>
        <v>7358.47</v>
      </c>
      <c r="H12" s="37">
        <f>SUM(H11)</f>
        <v>0</v>
      </c>
      <c r="I12" s="37">
        <f>SUM(I11)</f>
        <v>0</v>
      </c>
      <c r="J12" s="37">
        <f>SUM(J11)</f>
        <v>0</v>
      </c>
      <c r="K12" s="14"/>
    </row>
    <row r="13" spans="1:11" s="2" customFormat="1" ht="19" thickBot="1" x14ac:dyDescent="0.5">
      <c r="A13" s="13"/>
      <c r="B13" s="3"/>
      <c r="C13" s="3"/>
      <c r="D13" s="44"/>
      <c r="E13" s="41" t="s">
        <v>22</v>
      </c>
      <c r="F13" s="42">
        <v>149067.37</v>
      </c>
      <c r="G13" s="39"/>
      <c r="H13" s="5"/>
      <c r="I13" s="5"/>
      <c r="J13" s="5"/>
      <c r="K13" s="14"/>
    </row>
    <row r="14" spans="1:11" s="2" customFormat="1" ht="15.5" x14ac:dyDescent="0.35">
      <c r="A14" s="13"/>
      <c r="B14" s="3"/>
      <c r="C14" s="3"/>
      <c r="D14" s="3"/>
      <c r="E14" s="9"/>
      <c r="F14" s="10"/>
      <c r="G14" s="5"/>
      <c r="H14" s="5"/>
      <c r="I14" s="5"/>
      <c r="J14" s="5"/>
      <c r="K14" s="14"/>
    </row>
    <row r="15" spans="1:11" s="2" customFormat="1" ht="15.5" x14ac:dyDescent="0.35">
      <c r="A15" s="21"/>
      <c r="B15" s="11"/>
      <c r="C15" s="11"/>
      <c r="D15" s="11"/>
      <c r="E15" s="46"/>
      <c r="F15" s="47"/>
      <c r="G15" s="12"/>
      <c r="H15" s="12"/>
      <c r="I15" s="12"/>
      <c r="J15" s="12"/>
      <c r="K15" s="24"/>
    </row>
    <row r="16" spans="1:11" ht="16" thickBot="1" x14ac:dyDescent="0.4">
      <c r="A16" s="25"/>
      <c r="B16" s="26"/>
      <c r="C16" s="26"/>
      <c r="D16" s="26"/>
      <c r="E16" s="26"/>
      <c r="F16" s="27"/>
      <c r="G16" s="27"/>
      <c r="H16" s="27"/>
      <c r="I16" s="27"/>
      <c r="J16" s="27"/>
      <c r="K16" s="45"/>
    </row>
    <row r="17" spans="1:11" ht="26.5" thickBot="1" x14ac:dyDescent="0.4">
      <c r="A17" s="68" t="s">
        <v>11</v>
      </c>
      <c r="B17" s="69"/>
      <c r="C17" s="69"/>
      <c r="D17" s="69"/>
      <c r="E17" s="69"/>
      <c r="F17" s="69"/>
      <c r="G17" s="69"/>
      <c r="H17" s="69"/>
      <c r="I17" s="69"/>
      <c r="J17" s="69"/>
      <c r="K17" s="70"/>
    </row>
    <row r="18" spans="1:11" ht="26.5" thickBot="1" x14ac:dyDescent="0.4">
      <c r="A18" s="34" t="s">
        <v>0</v>
      </c>
      <c r="B18" s="35" t="s">
        <v>6</v>
      </c>
      <c r="C18" s="35" t="s">
        <v>7</v>
      </c>
      <c r="D18" s="35" t="s">
        <v>8</v>
      </c>
      <c r="E18" s="35" t="s">
        <v>10</v>
      </c>
      <c r="F18" s="35" t="s">
        <v>1</v>
      </c>
      <c r="G18" s="35" t="s">
        <v>2</v>
      </c>
      <c r="H18" s="35" t="s">
        <v>3</v>
      </c>
      <c r="I18" s="35" t="s">
        <v>4</v>
      </c>
      <c r="J18" s="35" t="s">
        <v>5</v>
      </c>
      <c r="K18" s="36" t="s">
        <v>9</v>
      </c>
    </row>
    <row r="19" spans="1:11" s="2" customFormat="1" ht="15.5" x14ac:dyDescent="0.35">
      <c r="A19" s="28" t="s">
        <v>17</v>
      </c>
      <c r="B19" s="29" t="s">
        <v>26</v>
      </c>
      <c r="C19" s="29" t="s">
        <v>16</v>
      </c>
      <c r="D19" s="29" t="s">
        <v>25</v>
      </c>
      <c r="E19" s="9">
        <v>44979</v>
      </c>
      <c r="F19" s="10">
        <v>5071.8100000000004</v>
      </c>
      <c r="G19" s="10">
        <v>0</v>
      </c>
      <c r="H19" s="10">
        <v>0</v>
      </c>
      <c r="I19" s="10">
        <v>0</v>
      </c>
      <c r="J19" s="10">
        <v>0</v>
      </c>
      <c r="K19" s="77" t="s">
        <v>20</v>
      </c>
    </row>
    <row r="20" spans="1:11" s="2" customFormat="1" ht="15.5" x14ac:dyDescent="0.35">
      <c r="A20" s="28" t="s">
        <v>17</v>
      </c>
      <c r="B20" s="3" t="s">
        <v>27</v>
      </c>
      <c r="C20" s="29" t="s">
        <v>16</v>
      </c>
      <c r="D20" s="29" t="s">
        <v>25</v>
      </c>
      <c r="E20" s="4">
        <v>44946</v>
      </c>
      <c r="F20" s="5">
        <v>49957.5</v>
      </c>
      <c r="G20" s="5">
        <v>0</v>
      </c>
      <c r="H20" s="5">
        <v>0</v>
      </c>
      <c r="I20" s="5">
        <v>0</v>
      </c>
      <c r="J20" s="5">
        <v>0</v>
      </c>
      <c r="K20" s="78" t="s">
        <v>20</v>
      </c>
    </row>
    <row r="21" spans="1:11" s="2" customFormat="1" ht="15.5" x14ac:dyDescent="0.35">
      <c r="A21" s="28" t="s">
        <v>17</v>
      </c>
      <c r="B21" s="3" t="s">
        <v>28</v>
      </c>
      <c r="C21" s="29" t="s">
        <v>16</v>
      </c>
      <c r="D21" s="29" t="s">
        <v>25</v>
      </c>
      <c r="E21" s="4">
        <v>44926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78" t="s">
        <v>20</v>
      </c>
    </row>
    <row r="22" spans="1:11" s="2" customFormat="1" ht="15.5" x14ac:dyDescent="0.35">
      <c r="A22" s="28" t="s">
        <v>17</v>
      </c>
      <c r="B22" s="3" t="s">
        <v>29</v>
      </c>
      <c r="C22" s="29" t="s">
        <v>16</v>
      </c>
      <c r="D22" s="29" t="s">
        <v>25</v>
      </c>
      <c r="E22" s="4">
        <v>44902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78" t="s">
        <v>20</v>
      </c>
    </row>
    <row r="23" spans="1:11" s="2" customFormat="1" ht="15.5" x14ac:dyDescent="0.35">
      <c r="A23" s="28" t="s">
        <v>17</v>
      </c>
      <c r="B23" s="3" t="s">
        <v>30</v>
      </c>
      <c r="C23" s="29" t="s">
        <v>16</v>
      </c>
      <c r="D23" s="29" t="s">
        <v>25</v>
      </c>
      <c r="E23" s="4">
        <v>44807</v>
      </c>
      <c r="F23" s="5">
        <v>58764.04</v>
      </c>
      <c r="G23" s="5">
        <v>5</v>
      </c>
      <c r="H23" s="5">
        <v>0</v>
      </c>
      <c r="I23" s="5">
        <v>0</v>
      </c>
      <c r="J23" s="5">
        <v>0</v>
      </c>
      <c r="K23" s="78" t="s">
        <v>20</v>
      </c>
    </row>
    <row r="24" spans="1:11" s="2" customFormat="1" ht="15.5" x14ac:dyDescent="0.35">
      <c r="A24" s="28" t="s">
        <v>17</v>
      </c>
      <c r="B24" s="3" t="s">
        <v>31</v>
      </c>
      <c r="C24" s="29" t="s">
        <v>16</v>
      </c>
      <c r="D24" s="29" t="s">
        <v>25</v>
      </c>
      <c r="E24" s="4">
        <v>44707</v>
      </c>
      <c r="F24" s="5">
        <v>1000000</v>
      </c>
      <c r="G24" s="5">
        <v>37392.239999999998</v>
      </c>
      <c r="H24" s="5">
        <v>0</v>
      </c>
      <c r="I24" s="5">
        <v>0</v>
      </c>
      <c r="J24" s="5">
        <v>0</v>
      </c>
      <c r="K24" s="78" t="s">
        <v>20</v>
      </c>
    </row>
    <row r="25" spans="1:11" s="2" customFormat="1" ht="16" thickBot="1" x14ac:dyDescent="0.4">
      <c r="A25" s="13"/>
      <c r="B25" s="3"/>
      <c r="C25" s="3"/>
      <c r="D25" s="3"/>
      <c r="E25" s="8"/>
      <c r="F25" s="40">
        <f>SUM(F19:F24)</f>
        <v>1113793.3500000001</v>
      </c>
      <c r="G25" s="37">
        <f>SUM(G19:G24)</f>
        <v>37397.24</v>
      </c>
      <c r="H25" s="37">
        <f>SUM(H19:H24)</f>
        <v>0</v>
      </c>
      <c r="I25" s="37">
        <f>SUM(I19:I24)</f>
        <v>0</v>
      </c>
      <c r="J25" s="37">
        <f>SUM(J19:J24)</f>
        <v>0</v>
      </c>
      <c r="K25" s="14"/>
    </row>
    <row r="26" spans="1:11" s="2" customFormat="1" ht="19" thickBot="1" x14ac:dyDescent="0.5">
      <c r="A26" s="13"/>
      <c r="B26" s="3"/>
      <c r="C26" s="3"/>
      <c r="D26" s="44"/>
      <c r="E26" s="41" t="s">
        <v>22</v>
      </c>
      <c r="F26" s="42">
        <v>1151190.5900000001</v>
      </c>
      <c r="G26" s="39"/>
      <c r="H26" s="5"/>
      <c r="I26" s="5"/>
      <c r="J26" s="5"/>
      <c r="K26" s="14"/>
    </row>
    <row r="27" spans="1:11" s="2" customFormat="1" ht="18.5" x14ac:dyDescent="0.45">
      <c r="A27" s="13"/>
      <c r="B27" s="3"/>
      <c r="C27" s="3"/>
      <c r="D27" s="3"/>
      <c r="E27" s="48"/>
      <c r="F27" s="49"/>
      <c r="G27" s="5"/>
      <c r="H27" s="5"/>
      <c r="I27" s="5"/>
      <c r="J27" s="5"/>
      <c r="K27" s="14"/>
    </row>
    <row r="28" spans="1:11" s="2" customFormat="1" ht="16" thickBot="1" x14ac:dyDescent="0.4">
      <c r="A28" s="21"/>
      <c r="B28" s="11"/>
      <c r="C28" s="11"/>
      <c r="D28" s="11"/>
      <c r="E28" s="11"/>
      <c r="F28" s="12"/>
      <c r="G28" s="12"/>
      <c r="H28" s="12"/>
      <c r="I28" s="12"/>
      <c r="J28" s="12"/>
      <c r="K28" s="43"/>
    </row>
    <row r="29" spans="1:11" s="2" customFormat="1" ht="26.5" thickBot="1" x14ac:dyDescent="0.4">
      <c r="A29" s="68" t="s">
        <v>14</v>
      </c>
      <c r="B29" s="69"/>
      <c r="C29" s="69"/>
      <c r="D29" s="69"/>
      <c r="E29" s="69"/>
      <c r="F29" s="69"/>
      <c r="G29" s="69"/>
      <c r="H29" s="69"/>
      <c r="I29" s="69"/>
      <c r="J29" s="69"/>
      <c r="K29" s="70"/>
    </row>
    <row r="30" spans="1:11" s="2" customFormat="1" ht="26.5" thickBot="1" x14ac:dyDescent="0.4">
      <c r="A30" s="34" t="s">
        <v>0</v>
      </c>
      <c r="B30" s="35" t="s">
        <v>6</v>
      </c>
      <c r="C30" s="35" t="s">
        <v>7</v>
      </c>
      <c r="D30" s="35" t="s">
        <v>8</v>
      </c>
      <c r="E30" s="35" t="s">
        <v>10</v>
      </c>
      <c r="F30" s="35" t="s">
        <v>1</v>
      </c>
      <c r="G30" s="35" t="s">
        <v>2</v>
      </c>
      <c r="H30" s="35" t="s">
        <v>3</v>
      </c>
      <c r="I30" s="35" t="s">
        <v>4</v>
      </c>
      <c r="J30" s="35" t="s">
        <v>5</v>
      </c>
      <c r="K30" s="36" t="s">
        <v>9</v>
      </c>
    </row>
    <row r="31" spans="1:11" s="2" customFormat="1" ht="15.5" x14ac:dyDescent="0.35">
      <c r="A31" s="28" t="s">
        <v>33</v>
      </c>
      <c r="B31" s="29"/>
      <c r="C31" s="29" t="s">
        <v>32</v>
      </c>
      <c r="D31" s="29" t="s">
        <v>34</v>
      </c>
      <c r="E31" s="9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30" t="s">
        <v>35</v>
      </c>
    </row>
    <row r="32" spans="1:11" s="2" customFormat="1" ht="15.5" x14ac:dyDescent="0.35">
      <c r="A32" s="13"/>
      <c r="B32" s="3"/>
      <c r="C32" s="3"/>
      <c r="D32" s="3"/>
      <c r="E32" s="4"/>
      <c r="F32" s="5"/>
      <c r="G32" s="5"/>
      <c r="H32" s="5"/>
      <c r="I32" s="5"/>
      <c r="J32" s="5"/>
      <c r="K32" s="14"/>
    </row>
    <row r="33" spans="1:11" s="2" customFormat="1" ht="15.5" x14ac:dyDescent="0.35">
      <c r="A33" s="13"/>
      <c r="B33" s="3"/>
      <c r="C33" s="3"/>
      <c r="D33" s="3"/>
      <c r="E33" s="4"/>
      <c r="F33" s="5"/>
      <c r="G33" s="5"/>
      <c r="H33" s="5"/>
      <c r="I33" s="5"/>
      <c r="J33" s="5"/>
      <c r="K33" s="14"/>
    </row>
    <row r="34" spans="1:11" s="2" customFormat="1" ht="15.5" x14ac:dyDescent="0.35">
      <c r="A34" s="13"/>
      <c r="B34" s="3"/>
      <c r="C34" s="3"/>
      <c r="D34" s="3"/>
      <c r="E34" s="4"/>
      <c r="F34" s="5"/>
      <c r="G34" s="5"/>
      <c r="H34" s="5"/>
      <c r="I34" s="5"/>
      <c r="J34" s="5"/>
      <c r="K34" s="14"/>
    </row>
    <row r="35" spans="1:11" s="2" customFormat="1" ht="15.5" x14ac:dyDescent="0.35">
      <c r="A35" s="13"/>
      <c r="B35" s="3"/>
      <c r="C35" s="3"/>
      <c r="D35" s="3"/>
      <c r="E35" s="4"/>
      <c r="F35" s="5"/>
      <c r="G35" s="5"/>
      <c r="H35" s="5"/>
      <c r="I35" s="5"/>
      <c r="J35" s="5"/>
      <c r="K35" s="14"/>
    </row>
    <row r="36" spans="1:11" s="2" customFormat="1" ht="16" thickBot="1" x14ac:dyDescent="0.4">
      <c r="A36" s="13"/>
      <c r="B36" s="3"/>
      <c r="C36" s="3"/>
      <c r="D36" s="3"/>
      <c r="E36" s="4"/>
      <c r="F36" s="5"/>
      <c r="G36" s="5"/>
      <c r="H36" s="5"/>
      <c r="I36" s="5"/>
      <c r="J36" s="5"/>
      <c r="K36" s="50"/>
    </row>
    <row r="37" spans="1:11" s="2" customFormat="1" ht="26.5" thickBot="1" x14ac:dyDescent="0.4">
      <c r="A37" s="68" t="s">
        <v>15</v>
      </c>
      <c r="B37" s="69"/>
      <c r="C37" s="69"/>
      <c r="D37" s="69"/>
      <c r="E37" s="69"/>
      <c r="F37" s="69"/>
      <c r="G37" s="69"/>
      <c r="H37" s="69"/>
      <c r="I37" s="69"/>
      <c r="J37" s="69"/>
      <c r="K37" s="70"/>
    </row>
    <row r="38" spans="1:11" s="2" customFormat="1" ht="26.5" thickBot="1" x14ac:dyDescent="0.4">
      <c r="A38" s="34" t="s">
        <v>0</v>
      </c>
      <c r="B38" s="35" t="s">
        <v>6</v>
      </c>
      <c r="C38" s="35" t="s">
        <v>7</v>
      </c>
      <c r="D38" s="35" t="s">
        <v>8</v>
      </c>
      <c r="E38" s="35" t="s">
        <v>10</v>
      </c>
      <c r="F38" s="35" t="s">
        <v>1</v>
      </c>
      <c r="G38" s="35" t="s">
        <v>2</v>
      </c>
      <c r="H38" s="35" t="s">
        <v>3</v>
      </c>
      <c r="I38" s="35" t="s">
        <v>4</v>
      </c>
      <c r="J38" s="35" t="s">
        <v>5</v>
      </c>
      <c r="K38" s="36" t="s">
        <v>9</v>
      </c>
    </row>
    <row r="39" spans="1:11" s="2" customFormat="1" ht="15.5" x14ac:dyDescent="0.35">
      <c r="A39" s="28" t="s">
        <v>36</v>
      </c>
      <c r="B39" s="29" t="s">
        <v>37</v>
      </c>
      <c r="C39" s="29" t="s">
        <v>32</v>
      </c>
      <c r="D39" s="29" t="s">
        <v>38</v>
      </c>
      <c r="E39" s="9">
        <v>45437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30" t="s">
        <v>20</v>
      </c>
    </row>
    <row r="40" spans="1:11" s="2" customFormat="1" ht="15.5" x14ac:dyDescent="0.35">
      <c r="A40" s="28" t="s">
        <v>36</v>
      </c>
      <c r="B40" s="3" t="s">
        <v>51</v>
      </c>
      <c r="C40" s="29" t="s">
        <v>32</v>
      </c>
      <c r="D40" s="29" t="s">
        <v>38</v>
      </c>
      <c r="E40" s="4">
        <v>45496</v>
      </c>
      <c r="F40" s="5">
        <v>6343.09</v>
      </c>
      <c r="G40" s="5">
        <v>1143.8499999999999</v>
      </c>
      <c r="H40" s="5">
        <v>0</v>
      </c>
      <c r="I40" s="5">
        <v>0</v>
      </c>
      <c r="J40" s="5">
        <v>0</v>
      </c>
      <c r="K40" s="14" t="s">
        <v>20</v>
      </c>
    </row>
    <row r="41" spans="1:11" s="2" customFormat="1" ht="15.5" x14ac:dyDescent="0.35">
      <c r="A41" s="28" t="s">
        <v>36</v>
      </c>
      <c r="B41" s="3" t="s">
        <v>52</v>
      </c>
      <c r="C41" s="29" t="s">
        <v>32</v>
      </c>
      <c r="D41" s="29" t="s">
        <v>38</v>
      </c>
      <c r="E41" s="4">
        <v>45698</v>
      </c>
      <c r="F41" s="5">
        <v>0</v>
      </c>
      <c r="G41" s="5">
        <v>831.05</v>
      </c>
      <c r="H41" s="5">
        <v>5050</v>
      </c>
      <c r="I41" s="5">
        <v>0</v>
      </c>
      <c r="J41" s="5">
        <v>0</v>
      </c>
      <c r="K41" s="60" t="s">
        <v>53</v>
      </c>
    </row>
    <row r="42" spans="1:11" s="2" customFormat="1" ht="16" thickBot="1" x14ac:dyDescent="0.4">
      <c r="A42" s="13"/>
      <c r="B42" s="3"/>
      <c r="C42" s="3"/>
      <c r="D42" s="3"/>
      <c r="E42" s="8"/>
      <c r="F42" s="40">
        <f>SUM(F39:F41)</f>
        <v>6343.09</v>
      </c>
      <c r="G42" s="37">
        <f>SUM(G39:G41)</f>
        <v>1974.8999999999999</v>
      </c>
      <c r="H42" s="37">
        <f>SUM(H39:H41)</f>
        <v>5050</v>
      </c>
      <c r="I42" s="37">
        <f>SUM(I39:I41)</f>
        <v>0</v>
      </c>
      <c r="J42" s="37">
        <f>SUM(J39:J41)</f>
        <v>0</v>
      </c>
      <c r="K42" s="14"/>
    </row>
    <row r="43" spans="1:11" s="2" customFormat="1" ht="19" thickBot="1" x14ac:dyDescent="0.5">
      <c r="A43" s="13"/>
      <c r="B43" s="3"/>
      <c r="C43" s="3"/>
      <c r="D43" s="44"/>
      <c r="E43" s="41" t="s">
        <v>22</v>
      </c>
      <c r="F43" s="42">
        <v>13367.99</v>
      </c>
      <c r="G43" s="39"/>
      <c r="H43" s="5"/>
      <c r="I43" s="5"/>
      <c r="J43" s="5"/>
      <c r="K43" s="14"/>
    </row>
    <row r="44" spans="1:11" s="2" customFormat="1" ht="15.5" x14ac:dyDescent="0.35">
      <c r="A44" s="13"/>
      <c r="B44" s="3"/>
      <c r="C44" s="3"/>
      <c r="D44" s="3"/>
      <c r="E44" s="9"/>
      <c r="F44" s="10"/>
      <c r="G44" s="5"/>
      <c r="H44" s="5"/>
      <c r="I44" s="5"/>
      <c r="J44" s="5"/>
      <c r="K44" s="14"/>
    </row>
    <row r="45" spans="1:11" s="2" customFormat="1" ht="15.5" x14ac:dyDescent="0.35">
      <c r="A45" s="13"/>
      <c r="B45" s="3"/>
      <c r="C45" s="3"/>
      <c r="D45" s="3"/>
      <c r="E45" s="4"/>
      <c r="F45" s="5"/>
      <c r="G45" s="5"/>
      <c r="H45" s="5"/>
      <c r="I45" s="5"/>
      <c r="J45" s="5"/>
      <c r="K45" s="14"/>
    </row>
    <row r="46" spans="1:11" s="2" customFormat="1" ht="15.5" x14ac:dyDescent="0.35">
      <c r="A46" s="13"/>
      <c r="B46" s="3"/>
      <c r="C46" s="3"/>
      <c r="D46" s="3"/>
      <c r="E46" s="4"/>
      <c r="F46" s="5"/>
      <c r="G46" s="5"/>
      <c r="H46" s="5"/>
      <c r="I46" s="5"/>
      <c r="J46" s="5"/>
      <c r="K46" s="50"/>
    </row>
    <row r="47" spans="1:11" s="2" customFormat="1" ht="15.5" x14ac:dyDescent="0.35">
      <c r="A47" s="13"/>
      <c r="B47" s="3"/>
      <c r="C47" s="3"/>
      <c r="D47" s="3"/>
      <c r="E47" s="4"/>
      <c r="F47" s="5"/>
      <c r="G47" s="5"/>
      <c r="H47" s="5"/>
      <c r="I47" s="5"/>
      <c r="J47" s="5"/>
      <c r="K47" s="14"/>
    </row>
    <row r="48" spans="1:11" s="2" customFormat="1" ht="15.5" x14ac:dyDescent="0.35">
      <c r="A48" s="13"/>
      <c r="B48" s="3"/>
      <c r="C48" s="3"/>
      <c r="D48" s="3"/>
      <c r="E48" s="4"/>
      <c r="F48" s="5"/>
      <c r="G48" s="5"/>
      <c r="H48" s="5"/>
      <c r="I48" s="5"/>
      <c r="J48" s="5"/>
      <c r="K48" s="14"/>
    </row>
    <row r="49" spans="1:11" s="2" customFormat="1" ht="15.5" x14ac:dyDescent="0.35">
      <c r="A49" s="13"/>
      <c r="B49" s="3"/>
      <c r="C49" s="3"/>
      <c r="D49" s="3"/>
      <c r="E49" s="4"/>
      <c r="F49" s="5"/>
      <c r="G49" s="5"/>
      <c r="H49" s="5"/>
      <c r="I49" s="5"/>
      <c r="J49" s="5"/>
      <c r="K49" s="14"/>
    </row>
    <row r="50" spans="1:11" s="2" customFormat="1" ht="19" thickBot="1" x14ac:dyDescent="0.5">
      <c r="A50" s="15"/>
      <c r="B50" s="16"/>
      <c r="C50" s="16"/>
      <c r="D50" s="16"/>
      <c r="E50" s="20"/>
      <c r="F50" s="19"/>
      <c r="G50" s="17"/>
      <c r="H50" s="17"/>
      <c r="I50" s="17"/>
      <c r="J50" s="17"/>
      <c r="K50" s="18"/>
    </row>
    <row r="51" spans="1:11" x14ac:dyDescent="0.35">
      <c r="A51"/>
      <c r="B51"/>
      <c r="C51"/>
      <c r="D51"/>
      <c r="E51"/>
      <c r="F51"/>
      <c r="G51"/>
      <c r="H51"/>
      <c r="I51"/>
      <c r="J51"/>
      <c r="K51"/>
    </row>
    <row r="52" spans="1:11" x14ac:dyDescent="0.35">
      <c r="A52"/>
      <c r="B52"/>
      <c r="C52"/>
      <c r="D52"/>
      <c r="E52"/>
      <c r="F52"/>
      <c r="G52"/>
      <c r="H52"/>
      <c r="I52"/>
      <c r="J52"/>
      <c r="K52"/>
    </row>
    <row r="53" spans="1:11" x14ac:dyDescent="0.35">
      <c r="A53"/>
      <c r="B53"/>
      <c r="C53"/>
      <c r="D53"/>
      <c r="E53"/>
      <c r="F53"/>
      <c r="G53"/>
      <c r="H53"/>
      <c r="I53"/>
      <c r="J53"/>
      <c r="K53"/>
    </row>
    <row r="54" spans="1:11" x14ac:dyDescent="0.35">
      <c r="A54"/>
      <c r="B54"/>
      <c r="C54"/>
      <c r="D54"/>
      <c r="E54"/>
      <c r="F54"/>
      <c r="G54"/>
      <c r="H54"/>
      <c r="I54"/>
      <c r="J54"/>
      <c r="K54"/>
    </row>
    <row r="55" spans="1:11" x14ac:dyDescent="0.35">
      <c r="A55"/>
      <c r="B55"/>
      <c r="C55"/>
      <c r="D55"/>
      <c r="E55"/>
      <c r="F55"/>
      <c r="G55"/>
      <c r="H55"/>
      <c r="I55"/>
      <c r="J55"/>
      <c r="K55"/>
    </row>
    <row r="56" spans="1:11" x14ac:dyDescent="0.35">
      <c r="A56"/>
      <c r="B56"/>
      <c r="C56"/>
      <c r="D56"/>
      <c r="E56"/>
      <c r="F56"/>
      <c r="G56"/>
      <c r="H56"/>
      <c r="I56"/>
      <c r="J56"/>
      <c r="K56"/>
    </row>
    <row r="57" spans="1:11" x14ac:dyDescent="0.35">
      <c r="A57"/>
      <c r="B57"/>
      <c r="C57"/>
      <c r="D57"/>
      <c r="E57"/>
      <c r="F57"/>
      <c r="G57"/>
      <c r="H57"/>
      <c r="I57"/>
      <c r="J57"/>
      <c r="K57"/>
    </row>
    <row r="58" spans="1:11" x14ac:dyDescent="0.35">
      <c r="A58"/>
      <c r="B58"/>
      <c r="C58"/>
      <c r="D58"/>
      <c r="E58"/>
      <c r="F58"/>
      <c r="G58"/>
      <c r="H58"/>
      <c r="I58"/>
      <c r="J58"/>
      <c r="K58"/>
    </row>
    <row r="59" spans="1:11" x14ac:dyDescent="0.35">
      <c r="A59"/>
      <c r="B59"/>
      <c r="C59"/>
      <c r="D59"/>
      <c r="E59"/>
      <c r="F59"/>
      <c r="G59"/>
      <c r="H59"/>
      <c r="I59"/>
      <c r="J59"/>
      <c r="K59"/>
    </row>
    <row r="60" spans="1:11" x14ac:dyDescent="0.35">
      <c r="A60"/>
      <c r="B60"/>
      <c r="C60"/>
      <c r="D60"/>
      <c r="E60"/>
      <c r="F60"/>
      <c r="G60"/>
      <c r="H60"/>
      <c r="I60"/>
      <c r="J60"/>
      <c r="K60"/>
    </row>
    <row r="61" spans="1:11" x14ac:dyDescent="0.35">
      <c r="A61"/>
      <c r="B61"/>
      <c r="C61"/>
      <c r="D61"/>
      <c r="E61"/>
      <c r="F61"/>
      <c r="G61"/>
      <c r="H61"/>
      <c r="I61"/>
      <c r="J61"/>
      <c r="K61"/>
    </row>
    <row r="62" spans="1:11" x14ac:dyDescent="0.35">
      <c r="A62"/>
      <c r="B62"/>
      <c r="C62"/>
      <c r="D62"/>
      <c r="E62"/>
      <c r="F62"/>
      <c r="G62"/>
      <c r="H62"/>
      <c r="I62"/>
      <c r="J62"/>
      <c r="K62"/>
    </row>
    <row r="63" spans="1:11" x14ac:dyDescent="0.35">
      <c r="A63"/>
      <c r="B63"/>
      <c r="C63"/>
      <c r="D63"/>
      <c r="E63"/>
      <c r="F63"/>
      <c r="G63"/>
      <c r="H63"/>
      <c r="I63"/>
      <c r="J63"/>
      <c r="K63"/>
    </row>
    <row r="64" spans="1:11" x14ac:dyDescent="0.35">
      <c r="A64"/>
      <c r="B64"/>
      <c r="C64"/>
      <c r="D64"/>
      <c r="E64"/>
      <c r="F64"/>
      <c r="G64"/>
      <c r="H64"/>
      <c r="I64"/>
      <c r="J64"/>
      <c r="K64"/>
    </row>
    <row r="66" spans="1:11" x14ac:dyDescent="0.35">
      <c r="A66"/>
      <c r="B66"/>
      <c r="C66"/>
      <c r="D66"/>
      <c r="E66"/>
      <c r="F66"/>
      <c r="G66"/>
      <c r="H66"/>
      <c r="I66"/>
      <c r="J66"/>
      <c r="K66"/>
    </row>
    <row r="67" spans="1:11" x14ac:dyDescent="0.35">
      <c r="A67"/>
      <c r="B67"/>
      <c r="C67"/>
      <c r="D67"/>
      <c r="E67"/>
      <c r="F67"/>
      <c r="G67"/>
      <c r="H67"/>
      <c r="I67"/>
      <c r="J67"/>
      <c r="K67"/>
    </row>
    <row r="68" spans="1:11" x14ac:dyDescent="0.35">
      <c r="A68"/>
      <c r="B68"/>
      <c r="C68"/>
      <c r="D68"/>
      <c r="E68"/>
      <c r="F68"/>
      <c r="G68"/>
      <c r="H68"/>
      <c r="I68"/>
      <c r="J68"/>
      <c r="K68"/>
    </row>
    <row r="69" spans="1:11" x14ac:dyDescent="0.35">
      <c r="A69"/>
      <c r="B69"/>
      <c r="C69"/>
      <c r="D69"/>
      <c r="E69"/>
      <c r="F69"/>
      <c r="G69"/>
      <c r="H69"/>
      <c r="I69"/>
      <c r="J69"/>
      <c r="K69"/>
    </row>
    <row r="70" spans="1:11" x14ac:dyDescent="0.35">
      <c r="A70"/>
      <c r="B70"/>
      <c r="C70"/>
      <c r="D70"/>
      <c r="E70"/>
      <c r="F70"/>
      <c r="G70"/>
      <c r="H70"/>
      <c r="I70"/>
      <c r="J70"/>
      <c r="K70"/>
    </row>
  </sheetData>
  <mergeCells count="5">
    <mergeCell ref="A37:K37"/>
    <mergeCell ref="A29:K29"/>
    <mergeCell ref="A1:K1"/>
    <mergeCell ref="A9:K9"/>
    <mergeCell ref="A17:K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05BF-CC63-4174-B3E7-8E4EF5E60EAA}">
  <dimension ref="A1:K50"/>
  <sheetViews>
    <sheetView topLeftCell="A39" zoomScale="70" zoomScaleNormal="70" workbookViewId="0">
      <selection activeCell="F44" sqref="F44:G44"/>
    </sheetView>
  </sheetViews>
  <sheetFormatPr defaultRowHeight="14.5" x14ac:dyDescent="0.35"/>
  <cols>
    <col min="1" max="1" width="17.7265625" customWidth="1"/>
    <col min="2" max="2" width="15.54296875" bestFit="1" customWidth="1"/>
    <col min="3" max="3" width="37.6328125" bestFit="1" customWidth="1"/>
    <col min="4" max="4" width="24.54296875" bestFit="1" customWidth="1"/>
    <col min="5" max="5" width="20.6328125" bestFit="1" customWidth="1"/>
    <col min="6" max="7" width="15.26953125" bestFit="1" customWidth="1"/>
    <col min="8" max="8" width="14.90625" bestFit="1" customWidth="1"/>
    <col min="9" max="9" width="15.453125" bestFit="1" customWidth="1"/>
    <col min="10" max="10" width="14.36328125" bestFit="1" customWidth="1"/>
    <col min="11" max="11" width="10.90625" bestFit="1" customWidth="1"/>
  </cols>
  <sheetData>
    <row r="1" spans="1:11" ht="26" x14ac:dyDescent="0.35">
      <c r="A1" s="71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26" x14ac:dyDescent="0.35">
      <c r="A2" s="51" t="s">
        <v>0</v>
      </c>
      <c r="B2" s="52" t="s">
        <v>6</v>
      </c>
      <c r="C2" s="52" t="s">
        <v>7</v>
      </c>
      <c r="D2" s="52" t="s">
        <v>8</v>
      </c>
      <c r="E2" s="52" t="s">
        <v>10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3" t="s">
        <v>9</v>
      </c>
    </row>
    <row r="3" spans="1:11" ht="15.5" x14ac:dyDescent="0.35">
      <c r="A3" s="3" t="s">
        <v>17</v>
      </c>
      <c r="B3" s="3" t="s">
        <v>55</v>
      </c>
      <c r="C3" s="3" t="s">
        <v>54</v>
      </c>
      <c r="D3" s="4" t="s">
        <v>18</v>
      </c>
      <c r="E3" s="4">
        <v>44218</v>
      </c>
      <c r="F3" s="5">
        <v>6778.47</v>
      </c>
      <c r="G3" s="5">
        <v>0</v>
      </c>
      <c r="H3" s="5">
        <v>0</v>
      </c>
      <c r="I3" s="5">
        <v>0</v>
      </c>
      <c r="J3" s="5">
        <v>0</v>
      </c>
      <c r="K3" s="3" t="s">
        <v>20</v>
      </c>
    </row>
    <row r="4" spans="1:11" ht="16" thickBot="1" x14ac:dyDescent="0.4">
      <c r="A4" s="3"/>
      <c r="B4" s="3"/>
      <c r="C4" s="3"/>
      <c r="D4" s="4"/>
      <c r="E4" s="8"/>
      <c r="F4" s="40">
        <f>SUM(F3)</f>
        <v>6778.47</v>
      </c>
      <c r="G4" s="37">
        <f>SUM(G3)</f>
        <v>0</v>
      </c>
      <c r="H4" s="37">
        <f>SUM(H3)</f>
        <v>0</v>
      </c>
      <c r="I4" s="37">
        <f>SUM(I3)</f>
        <v>0</v>
      </c>
      <c r="J4" s="37">
        <f>SUM(J3)</f>
        <v>0</v>
      </c>
      <c r="K4" s="3"/>
    </row>
    <row r="5" spans="1:11" ht="19" thickBot="1" x14ac:dyDescent="0.5">
      <c r="A5" s="3"/>
      <c r="B5" s="3"/>
      <c r="C5" s="3"/>
      <c r="D5" s="38"/>
      <c r="E5" s="41" t="s">
        <v>22</v>
      </c>
      <c r="F5" s="42">
        <v>6778.47</v>
      </c>
      <c r="G5" s="39"/>
      <c r="H5" s="5"/>
      <c r="I5" s="5"/>
      <c r="J5" s="5"/>
      <c r="K5" s="3"/>
    </row>
    <row r="6" spans="1:11" ht="18.5" x14ac:dyDescent="0.45">
      <c r="A6" s="3"/>
      <c r="B6" s="3"/>
      <c r="C6" s="3"/>
      <c r="D6" s="4"/>
      <c r="E6" s="48"/>
      <c r="F6" s="49"/>
      <c r="G6" s="5"/>
      <c r="H6" s="5"/>
      <c r="I6" s="5"/>
      <c r="J6" s="5"/>
      <c r="K6" s="3"/>
    </row>
    <row r="7" spans="1:11" ht="15.5" x14ac:dyDescent="0.35">
      <c r="A7" s="3"/>
      <c r="B7" s="3"/>
      <c r="C7" s="3"/>
      <c r="D7" s="4"/>
      <c r="E7" s="4"/>
      <c r="F7" s="5"/>
      <c r="G7" s="5"/>
      <c r="H7" s="5"/>
      <c r="I7" s="5"/>
      <c r="J7" s="5"/>
      <c r="K7" s="61"/>
    </row>
    <row r="8" spans="1:11" ht="18.5" x14ac:dyDescent="0.45">
      <c r="A8" s="3"/>
      <c r="B8" s="3"/>
      <c r="C8" s="3"/>
      <c r="D8" s="3"/>
      <c r="E8" s="57"/>
      <c r="F8" s="6"/>
      <c r="G8" s="5"/>
      <c r="H8" s="5"/>
      <c r="I8" s="5"/>
      <c r="J8" s="5"/>
      <c r="K8" s="3"/>
    </row>
    <row r="9" spans="1:11" ht="26.5" thickBot="1" x14ac:dyDescent="0.4">
      <c r="A9" s="74" t="s">
        <v>45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1" ht="26" x14ac:dyDescent="0.35">
      <c r="A10" s="54" t="s">
        <v>0</v>
      </c>
      <c r="B10" s="55" t="s">
        <v>6</v>
      </c>
      <c r="C10" s="55" t="s">
        <v>7</v>
      </c>
      <c r="D10" s="55" t="s">
        <v>8</v>
      </c>
      <c r="E10" s="55" t="s">
        <v>10</v>
      </c>
      <c r="F10" s="55" t="s">
        <v>1</v>
      </c>
      <c r="G10" s="55" t="s">
        <v>2</v>
      </c>
      <c r="H10" s="55" t="s">
        <v>3</v>
      </c>
      <c r="I10" s="55" t="s">
        <v>4</v>
      </c>
      <c r="J10" s="55" t="s">
        <v>5</v>
      </c>
      <c r="K10" s="56" t="s">
        <v>9</v>
      </c>
    </row>
    <row r="11" spans="1:11" ht="15.5" x14ac:dyDescent="0.35">
      <c r="A11" s="3" t="s">
        <v>17</v>
      </c>
      <c r="B11" s="3" t="s">
        <v>57</v>
      </c>
      <c r="C11" s="3" t="s">
        <v>54</v>
      </c>
      <c r="D11" s="3" t="s">
        <v>23</v>
      </c>
      <c r="E11" s="4">
        <v>44634</v>
      </c>
      <c r="F11" s="5">
        <v>52147.77</v>
      </c>
      <c r="G11" s="5">
        <v>0</v>
      </c>
      <c r="H11" s="5">
        <v>0</v>
      </c>
      <c r="I11" s="5">
        <v>0</v>
      </c>
      <c r="J11" s="5">
        <v>0</v>
      </c>
      <c r="K11" s="3" t="s">
        <v>20</v>
      </c>
    </row>
    <row r="12" spans="1:11" ht="15.5" x14ac:dyDescent="0.35">
      <c r="A12" s="3" t="s">
        <v>17</v>
      </c>
      <c r="B12" s="3" t="s">
        <v>24</v>
      </c>
      <c r="C12" s="3" t="s">
        <v>54</v>
      </c>
      <c r="D12" s="3" t="s">
        <v>23</v>
      </c>
      <c r="E12" s="4">
        <v>44515</v>
      </c>
      <c r="F12" s="5">
        <v>88102.86</v>
      </c>
      <c r="G12" s="5">
        <v>0</v>
      </c>
      <c r="H12" s="5">
        <v>0</v>
      </c>
      <c r="I12" s="5">
        <v>0</v>
      </c>
      <c r="J12" s="5">
        <v>0</v>
      </c>
      <c r="K12" s="3" t="s">
        <v>20</v>
      </c>
    </row>
    <row r="13" spans="1:11" ht="16" thickBot="1" x14ac:dyDescent="0.4">
      <c r="A13" s="3"/>
      <c r="B13" s="3"/>
      <c r="C13" s="3"/>
      <c r="D13" s="3"/>
      <c r="E13" s="8"/>
      <c r="F13" s="40">
        <f>SUM(F11:F12)</f>
        <v>140250.63</v>
      </c>
      <c r="G13" s="37">
        <f>SUM(G11:G12)</f>
        <v>0</v>
      </c>
      <c r="H13" s="37">
        <f>SUM(H11:H12)</f>
        <v>0</v>
      </c>
      <c r="I13" s="37">
        <f>SUM(I11:I12)</f>
        <v>0</v>
      </c>
      <c r="J13" s="37">
        <f>SUM(J11:J12)</f>
        <v>0</v>
      </c>
      <c r="K13" s="3"/>
    </row>
    <row r="14" spans="1:11" ht="19" thickBot="1" x14ac:dyDescent="0.5">
      <c r="A14" s="3"/>
      <c r="B14" s="3"/>
      <c r="C14" s="3"/>
      <c r="D14" s="44"/>
      <c r="E14" s="41" t="s">
        <v>22</v>
      </c>
      <c r="F14" s="42">
        <v>140250.63</v>
      </c>
      <c r="G14" s="39"/>
      <c r="H14" s="5"/>
      <c r="I14" s="5"/>
      <c r="J14" s="5"/>
      <c r="K14" s="3"/>
    </row>
    <row r="15" spans="1:11" ht="15.5" x14ac:dyDescent="0.35">
      <c r="A15" s="3"/>
      <c r="B15" s="3"/>
      <c r="C15" s="3"/>
      <c r="D15" s="3"/>
      <c r="E15" s="9"/>
      <c r="F15" s="10"/>
      <c r="G15" s="5"/>
      <c r="H15" s="5"/>
      <c r="I15" s="5"/>
      <c r="J15" s="5"/>
      <c r="K15" s="3"/>
    </row>
    <row r="16" spans="1:11" ht="15.5" x14ac:dyDescent="0.35">
      <c r="A16" s="3"/>
      <c r="B16" s="3"/>
      <c r="C16" s="3"/>
      <c r="D16" s="3"/>
      <c r="E16" s="4"/>
      <c r="F16" s="5"/>
      <c r="G16" s="5"/>
      <c r="H16" s="5"/>
      <c r="I16" s="5"/>
      <c r="J16" s="5"/>
      <c r="K16" s="61"/>
    </row>
    <row r="17" spans="1:11" ht="26.5" thickBot="1" x14ac:dyDescent="0.4">
      <c r="A17" s="74" t="s">
        <v>46</v>
      </c>
      <c r="B17" s="75"/>
      <c r="C17" s="75"/>
      <c r="D17" s="75"/>
      <c r="E17" s="75"/>
      <c r="F17" s="75"/>
      <c r="G17" s="75"/>
      <c r="H17" s="75"/>
      <c r="I17" s="75"/>
      <c r="J17" s="75"/>
      <c r="K17" s="76"/>
    </row>
    <row r="18" spans="1:11" ht="26" x14ac:dyDescent="0.35">
      <c r="A18" s="54" t="s">
        <v>0</v>
      </c>
      <c r="B18" s="55" t="s">
        <v>6</v>
      </c>
      <c r="C18" s="55" t="s">
        <v>7</v>
      </c>
      <c r="D18" s="55" t="s">
        <v>8</v>
      </c>
      <c r="E18" s="55" t="s">
        <v>10</v>
      </c>
      <c r="F18" s="55" t="s">
        <v>1</v>
      </c>
      <c r="G18" s="55" t="s">
        <v>2</v>
      </c>
      <c r="H18" s="55" t="s">
        <v>3</v>
      </c>
      <c r="I18" s="55" t="s">
        <v>4</v>
      </c>
      <c r="J18" s="55" t="s">
        <v>5</v>
      </c>
      <c r="K18" s="56" t="s">
        <v>9</v>
      </c>
    </row>
    <row r="19" spans="1:11" ht="15.5" x14ac:dyDescent="0.35">
      <c r="A19" s="3" t="s">
        <v>17</v>
      </c>
      <c r="B19" s="3" t="s">
        <v>27</v>
      </c>
      <c r="C19" s="3" t="s">
        <v>54</v>
      </c>
      <c r="D19" s="3" t="s">
        <v>25</v>
      </c>
      <c r="E19" s="4">
        <v>44946</v>
      </c>
      <c r="F19" s="5">
        <v>32738.240000000002</v>
      </c>
      <c r="G19" s="5">
        <v>0</v>
      </c>
      <c r="H19" s="5">
        <v>0</v>
      </c>
      <c r="I19" s="5">
        <v>0</v>
      </c>
      <c r="J19" s="5">
        <v>0</v>
      </c>
      <c r="K19" s="3" t="s">
        <v>20</v>
      </c>
    </row>
    <row r="20" spans="1:11" ht="15.5" x14ac:dyDescent="0.35">
      <c r="A20" s="3" t="s">
        <v>17</v>
      </c>
      <c r="B20" s="3" t="s">
        <v>30</v>
      </c>
      <c r="C20" s="3" t="s">
        <v>54</v>
      </c>
      <c r="D20" s="3" t="s">
        <v>25</v>
      </c>
      <c r="E20" s="4">
        <v>44807</v>
      </c>
      <c r="F20" s="5">
        <v>7828.11</v>
      </c>
      <c r="G20" s="5">
        <v>0</v>
      </c>
      <c r="H20" s="5">
        <v>0</v>
      </c>
      <c r="I20" s="5">
        <v>0</v>
      </c>
      <c r="J20" s="5">
        <v>0</v>
      </c>
      <c r="K20" s="3" t="s">
        <v>20</v>
      </c>
    </row>
    <row r="21" spans="1:11" ht="15.5" x14ac:dyDescent="0.35">
      <c r="A21" s="3" t="s">
        <v>17</v>
      </c>
      <c r="B21" s="3" t="s">
        <v>31</v>
      </c>
      <c r="C21" s="3" t="s">
        <v>54</v>
      </c>
      <c r="D21" s="3" t="s">
        <v>25</v>
      </c>
      <c r="E21" s="4">
        <v>44707</v>
      </c>
      <c r="F21" s="5">
        <v>14561.02</v>
      </c>
      <c r="G21" s="5">
        <v>0</v>
      </c>
      <c r="H21" s="5">
        <v>0</v>
      </c>
      <c r="I21" s="5">
        <v>0</v>
      </c>
      <c r="J21" s="5">
        <v>0</v>
      </c>
      <c r="K21" s="3" t="s">
        <v>20</v>
      </c>
    </row>
    <row r="22" spans="1:11" ht="16" thickBot="1" x14ac:dyDescent="0.4">
      <c r="A22" s="3"/>
      <c r="B22" s="3"/>
      <c r="C22" s="3"/>
      <c r="D22" s="3"/>
      <c r="E22" s="8"/>
      <c r="F22" s="40">
        <f>SUM(F19:F21)</f>
        <v>55127.369999999995</v>
      </c>
      <c r="G22" s="37">
        <f>SUM(G19:G21)</f>
        <v>0</v>
      </c>
      <c r="H22" s="37">
        <f>SUM(H19:H21)</f>
        <v>0</v>
      </c>
      <c r="I22" s="37">
        <f>SUM(I19:I21)</f>
        <v>0</v>
      </c>
      <c r="J22" s="37">
        <f>SUM(J19:J21)</f>
        <v>0</v>
      </c>
      <c r="K22" s="3"/>
    </row>
    <row r="23" spans="1:11" ht="19" thickBot="1" x14ac:dyDescent="0.5">
      <c r="A23" s="3"/>
      <c r="B23" s="3"/>
      <c r="C23" s="3"/>
      <c r="D23" s="44"/>
      <c r="E23" s="41" t="s">
        <v>22</v>
      </c>
      <c r="F23" s="42">
        <v>55127.37</v>
      </c>
      <c r="G23" s="39"/>
      <c r="H23" s="5"/>
      <c r="I23" s="5"/>
      <c r="J23" s="5"/>
      <c r="K23" s="3"/>
    </row>
    <row r="24" spans="1:11" ht="15.5" x14ac:dyDescent="0.35">
      <c r="A24" s="3"/>
      <c r="B24" s="3"/>
      <c r="C24" s="3"/>
      <c r="D24" s="3"/>
      <c r="E24" s="9"/>
      <c r="F24" s="10"/>
      <c r="G24" s="5"/>
      <c r="H24" s="5"/>
      <c r="I24" s="5"/>
      <c r="J24" s="5"/>
      <c r="K24" s="3"/>
    </row>
    <row r="25" spans="1:11" ht="15.5" x14ac:dyDescent="0.35">
      <c r="A25" s="3"/>
      <c r="B25" s="3"/>
      <c r="C25" s="3"/>
      <c r="D25" s="3"/>
      <c r="E25" s="4"/>
      <c r="F25" s="5"/>
      <c r="G25" s="5"/>
      <c r="H25" s="5"/>
      <c r="I25" s="5"/>
      <c r="J25" s="5"/>
      <c r="K25" s="3"/>
    </row>
    <row r="26" spans="1:11" ht="18.5" x14ac:dyDescent="0.45">
      <c r="A26" s="3"/>
      <c r="B26" s="3"/>
      <c r="C26" s="3"/>
      <c r="D26" s="3"/>
      <c r="E26" s="7"/>
      <c r="F26" s="6"/>
      <c r="G26" s="5"/>
      <c r="H26" s="5"/>
      <c r="I26" s="5"/>
      <c r="J26" s="5"/>
      <c r="K26" s="61"/>
    </row>
    <row r="27" spans="1:11" ht="18.5" x14ac:dyDescent="0.45">
      <c r="A27" s="3"/>
      <c r="B27" s="3"/>
      <c r="C27" s="3"/>
      <c r="D27" s="3"/>
      <c r="E27" s="7"/>
      <c r="F27" s="6"/>
      <c r="G27" s="5"/>
      <c r="H27" s="5"/>
      <c r="I27" s="5"/>
      <c r="J27" s="5"/>
      <c r="K27" s="3"/>
    </row>
    <row r="28" spans="1:11" ht="15.5" x14ac:dyDescent="0.35">
      <c r="A28" s="3"/>
      <c r="B28" s="3"/>
      <c r="C28" s="3"/>
      <c r="D28" s="3"/>
      <c r="E28" s="3"/>
      <c r="F28" s="5"/>
      <c r="G28" s="5"/>
      <c r="H28" s="5"/>
      <c r="I28" s="5"/>
      <c r="J28" s="5"/>
      <c r="K28" s="3"/>
    </row>
    <row r="29" spans="1:11" ht="26.5" thickBot="1" x14ac:dyDescent="0.4">
      <c r="A29" s="74" t="s">
        <v>47</v>
      </c>
      <c r="B29" s="75"/>
      <c r="C29" s="75"/>
      <c r="D29" s="75"/>
      <c r="E29" s="75"/>
      <c r="F29" s="75"/>
      <c r="G29" s="75"/>
      <c r="H29" s="75"/>
      <c r="I29" s="75"/>
      <c r="J29" s="75"/>
      <c r="K29" s="76"/>
    </row>
    <row r="30" spans="1:11" ht="26" x14ac:dyDescent="0.35">
      <c r="A30" s="54" t="s">
        <v>0</v>
      </c>
      <c r="B30" s="55" t="s">
        <v>6</v>
      </c>
      <c r="C30" s="55" t="s">
        <v>7</v>
      </c>
      <c r="D30" s="55" t="s">
        <v>8</v>
      </c>
      <c r="E30" s="55" t="s">
        <v>10</v>
      </c>
      <c r="F30" s="55" t="s">
        <v>1</v>
      </c>
      <c r="G30" s="55" t="s">
        <v>2</v>
      </c>
      <c r="H30" s="55" t="s">
        <v>3</v>
      </c>
      <c r="I30" s="55" t="s">
        <v>4</v>
      </c>
      <c r="J30" s="55" t="s">
        <v>5</v>
      </c>
      <c r="K30" s="56" t="s">
        <v>9</v>
      </c>
    </row>
    <row r="31" spans="1:11" ht="15.5" x14ac:dyDescent="0.35">
      <c r="A31" s="3" t="s">
        <v>33</v>
      </c>
      <c r="B31" s="3"/>
      <c r="C31" s="3" t="s">
        <v>32</v>
      </c>
      <c r="D31" s="3" t="s">
        <v>34</v>
      </c>
      <c r="E31" s="4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3" t="s">
        <v>35</v>
      </c>
    </row>
    <row r="32" spans="1:11" ht="15.5" x14ac:dyDescent="0.35">
      <c r="A32" s="3"/>
      <c r="B32" s="3"/>
      <c r="C32" s="3"/>
      <c r="D32" s="3"/>
      <c r="E32" s="4"/>
      <c r="F32" s="5"/>
      <c r="G32" s="5"/>
      <c r="H32" s="5"/>
      <c r="I32" s="5"/>
      <c r="J32" s="5"/>
      <c r="K32" s="3"/>
    </row>
    <row r="33" spans="1:11" ht="15.5" x14ac:dyDescent="0.35">
      <c r="A33" s="3"/>
      <c r="B33" s="3"/>
      <c r="C33" s="3"/>
      <c r="D33" s="3"/>
      <c r="E33" s="4"/>
      <c r="F33" s="5"/>
      <c r="G33" s="5"/>
      <c r="H33" s="5"/>
      <c r="I33" s="5"/>
      <c r="J33" s="5"/>
      <c r="K33" s="3"/>
    </row>
    <row r="34" spans="1:11" ht="15.5" x14ac:dyDescent="0.35">
      <c r="A34" s="3"/>
      <c r="B34" s="3"/>
      <c r="C34" s="3"/>
      <c r="D34" s="3"/>
      <c r="E34" s="4"/>
      <c r="F34" s="5"/>
      <c r="G34" s="5"/>
      <c r="H34" s="5"/>
      <c r="I34" s="5"/>
      <c r="J34" s="5"/>
      <c r="K34" s="61"/>
    </row>
    <row r="35" spans="1:11" ht="15.5" x14ac:dyDescent="0.35">
      <c r="A35" s="3"/>
      <c r="B35" s="3"/>
      <c r="C35" s="3"/>
      <c r="D35" s="3"/>
      <c r="E35" s="4"/>
      <c r="F35" s="5"/>
      <c r="G35" s="5"/>
      <c r="H35" s="5"/>
      <c r="I35" s="5"/>
      <c r="J35" s="5"/>
      <c r="K35" s="3"/>
    </row>
    <row r="36" spans="1:11" ht="15.5" x14ac:dyDescent="0.35">
      <c r="A36" s="3"/>
      <c r="B36" s="3"/>
      <c r="C36" s="3"/>
      <c r="D36" s="3"/>
      <c r="E36" s="4"/>
      <c r="F36" s="5"/>
      <c r="G36" s="5"/>
      <c r="H36" s="5"/>
      <c r="I36" s="5"/>
      <c r="J36" s="5"/>
      <c r="K36" s="3"/>
    </row>
    <row r="37" spans="1:11" ht="26.5" thickBot="1" x14ac:dyDescent="0.4">
      <c r="A37" s="74" t="s">
        <v>48</v>
      </c>
      <c r="B37" s="75"/>
      <c r="C37" s="75"/>
      <c r="D37" s="75"/>
      <c r="E37" s="75"/>
      <c r="F37" s="75"/>
      <c r="G37" s="75"/>
      <c r="H37" s="75"/>
      <c r="I37" s="75"/>
      <c r="J37" s="75"/>
      <c r="K37" s="76"/>
    </row>
    <row r="38" spans="1:11" ht="26" x14ac:dyDescent="0.35">
      <c r="A38" s="54" t="s">
        <v>0</v>
      </c>
      <c r="B38" s="55" t="s">
        <v>6</v>
      </c>
      <c r="C38" s="55" t="s">
        <v>7</v>
      </c>
      <c r="D38" s="55" t="s">
        <v>8</v>
      </c>
      <c r="E38" s="55" t="s">
        <v>10</v>
      </c>
      <c r="F38" s="55" t="s">
        <v>1</v>
      </c>
      <c r="G38" s="55" t="s">
        <v>2</v>
      </c>
      <c r="H38" s="55" t="s">
        <v>3</v>
      </c>
      <c r="I38" s="55" t="s">
        <v>4</v>
      </c>
      <c r="J38" s="55" t="s">
        <v>5</v>
      </c>
      <c r="K38" s="56" t="s">
        <v>9</v>
      </c>
    </row>
    <row r="39" spans="1:11" ht="15.5" x14ac:dyDescent="0.35">
      <c r="A39" s="3" t="s">
        <v>36</v>
      </c>
      <c r="B39" s="3" t="s">
        <v>37</v>
      </c>
      <c r="C39" s="3" t="s">
        <v>49</v>
      </c>
      <c r="D39" s="3" t="s">
        <v>50</v>
      </c>
      <c r="E39" s="4">
        <v>45437</v>
      </c>
      <c r="F39" s="5">
        <v>0</v>
      </c>
      <c r="G39" s="5">
        <v>2862.06</v>
      </c>
      <c r="H39" s="5">
        <v>0</v>
      </c>
      <c r="I39" s="5">
        <v>0</v>
      </c>
      <c r="J39" s="5">
        <v>0</v>
      </c>
      <c r="K39" s="3" t="s">
        <v>20</v>
      </c>
    </row>
    <row r="40" spans="1:11" ht="15.5" x14ac:dyDescent="0.35">
      <c r="A40" s="3" t="s">
        <v>36</v>
      </c>
      <c r="B40" s="3" t="s">
        <v>51</v>
      </c>
      <c r="C40" s="3" t="s">
        <v>49</v>
      </c>
      <c r="D40" s="3" t="s">
        <v>50</v>
      </c>
      <c r="E40" s="4">
        <v>45496</v>
      </c>
      <c r="F40" s="5">
        <v>28416.73</v>
      </c>
      <c r="G40" s="5">
        <v>1997.76</v>
      </c>
      <c r="H40" s="5">
        <v>0</v>
      </c>
      <c r="I40" s="5">
        <v>0</v>
      </c>
      <c r="J40" s="5">
        <v>0</v>
      </c>
      <c r="K40" s="3" t="s">
        <v>20</v>
      </c>
    </row>
    <row r="41" spans="1:11" ht="16" thickBot="1" x14ac:dyDescent="0.4">
      <c r="A41" s="3"/>
      <c r="B41" s="3"/>
      <c r="C41" s="3"/>
      <c r="D41" s="3"/>
      <c r="E41" s="8"/>
      <c r="F41" s="40">
        <f>SUM(F39:F40)</f>
        <v>28416.73</v>
      </c>
      <c r="G41" s="37">
        <f>SUM(G39:G40)</f>
        <v>4859.82</v>
      </c>
      <c r="H41" s="37">
        <f>SUM(H39:H40)</f>
        <v>0</v>
      </c>
      <c r="I41" s="37">
        <f>SUM(I39:I40)</f>
        <v>0</v>
      </c>
      <c r="J41" s="37">
        <f>SUM(J39:J40)</f>
        <v>0</v>
      </c>
      <c r="K41" s="3"/>
    </row>
    <row r="42" spans="1:11" ht="19" thickBot="1" x14ac:dyDescent="0.5">
      <c r="A42" s="3"/>
      <c r="B42" s="3"/>
      <c r="C42" s="3"/>
      <c r="D42" s="44"/>
      <c r="E42" s="41" t="s">
        <v>22</v>
      </c>
      <c r="F42" s="42">
        <v>33276.550000000003</v>
      </c>
      <c r="G42" s="39"/>
      <c r="H42" s="5"/>
      <c r="I42" s="5"/>
      <c r="J42" s="5"/>
      <c r="K42" s="3"/>
    </row>
    <row r="43" spans="1:11" ht="15.5" x14ac:dyDescent="0.35">
      <c r="A43" s="3"/>
      <c r="B43" s="3"/>
      <c r="C43" s="3"/>
      <c r="D43" s="3"/>
      <c r="E43" s="9"/>
      <c r="F43" s="10"/>
      <c r="G43" s="5"/>
      <c r="H43" s="5"/>
      <c r="I43" s="5"/>
      <c r="J43" s="5"/>
      <c r="K43" s="3"/>
    </row>
    <row r="44" spans="1:11" ht="15.5" x14ac:dyDescent="0.35">
      <c r="A44" s="3"/>
      <c r="B44" s="3"/>
      <c r="C44" s="3"/>
      <c r="D44" s="3"/>
      <c r="E44" s="4"/>
      <c r="F44" s="5"/>
      <c r="G44" s="5"/>
      <c r="H44" s="5"/>
      <c r="I44" s="5"/>
      <c r="J44" s="5"/>
      <c r="K44" s="61"/>
    </row>
    <row r="45" spans="1:11" ht="15.5" x14ac:dyDescent="0.35">
      <c r="A45" s="3"/>
      <c r="B45" s="3"/>
      <c r="C45" s="3"/>
      <c r="D45" s="3"/>
      <c r="E45" s="4"/>
      <c r="F45" s="5"/>
      <c r="G45" s="5"/>
      <c r="H45" s="5"/>
      <c r="I45" s="5"/>
      <c r="J45" s="5"/>
      <c r="K45" s="3"/>
    </row>
    <row r="46" spans="1:11" ht="15.5" x14ac:dyDescent="0.35">
      <c r="A46" s="3"/>
      <c r="B46" s="3"/>
      <c r="C46" s="3"/>
      <c r="D46" s="3"/>
      <c r="E46" s="4"/>
      <c r="F46" s="5"/>
      <c r="G46" s="5"/>
      <c r="H46" s="5"/>
      <c r="I46" s="5"/>
      <c r="J46" s="5"/>
      <c r="K46" s="3"/>
    </row>
    <row r="47" spans="1:11" ht="15.5" x14ac:dyDescent="0.35">
      <c r="A47" s="3"/>
      <c r="B47" s="3"/>
      <c r="C47" s="3"/>
      <c r="D47" s="3"/>
      <c r="E47" s="4"/>
      <c r="F47" s="5"/>
      <c r="G47" s="5"/>
      <c r="H47" s="5"/>
      <c r="I47" s="5"/>
      <c r="J47" s="5"/>
      <c r="K47" s="3"/>
    </row>
    <row r="48" spans="1:11" ht="15.5" x14ac:dyDescent="0.35">
      <c r="A48" s="3"/>
      <c r="B48" s="3"/>
      <c r="C48" s="3"/>
      <c r="D48" s="3"/>
      <c r="E48" s="4"/>
      <c r="F48" s="5"/>
      <c r="G48" s="5"/>
      <c r="H48" s="5"/>
      <c r="I48" s="5"/>
      <c r="J48" s="5"/>
      <c r="K48" s="3"/>
    </row>
    <row r="49" spans="1:11" ht="15.5" x14ac:dyDescent="0.35">
      <c r="A49" s="3"/>
      <c r="B49" s="3"/>
      <c r="C49" s="3"/>
      <c r="D49" s="3"/>
      <c r="E49" s="4"/>
      <c r="F49" s="5"/>
      <c r="G49" s="5"/>
      <c r="H49" s="5"/>
      <c r="I49" s="5"/>
      <c r="J49" s="5"/>
      <c r="K49" s="3"/>
    </row>
    <row r="50" spans="1:11" ht="18.5" x14ac:dyDescent="0.45">
      <c r="A50" s="3"/>
      <c r="B50" s="3"/>
      <c r="C50" s="3"/>
      <c r="D50" s="3"/>
      <c r="E50" s="7"/>
      <c r="F50" s="6"/>
      <c r="G50" s="5"/>
      <c r="H50" s="5"/>
      <c r="I50" s="5"/>
      <c r="J50" s="5"/>
      <c r="K50" s="3"/>
    </row>
  </sheetData>
  <mergeCells count="5">
    <mergeCell ref="A1:K1"/>
    <mergeCell ref="A9:K9"/>
    <mergeCell ref="A17:K17"/>
    <mergeCell ref="A29:K29"/>
    <mergeCell ref="A37:K3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AE69-2647-4546-A293-852412C8ECC2}">
  <dimension ref="A1:K42"/>
  <sheetViews>
    <sheetView tabSelected="1" topLeftCell="A21" zoomScale="70" zoomScaleNormal="70" workbookViewId="0">
      <selection activeCell="C30" sqref="C30"/>
    </sheetView>
  </sheetViews>
  <sheetFormatPr defaultRowHeight="14.5" x14ac:dyDescent="0.35"/>
  <cols>
    <col min="1" max="1" width="17.7265625" bestFit="1" customWidth="1"/>
    <col min="2" max="2" width="11.54296875" bestFit="1" customWidth="1"/>
    <col min="3" max="3" width="37.08984375" bestFit="1" customWidth="1"/>
    <col min="4" max="4" width="23.1796875" bestFit="1" customWidth="1"/>
    <col min="5" max="5" width="20.6328125" bestFit="1" customWidth="1"/>
    <col min="6" max="7" width="15.26953125" bestFit="1" customWidth="1"/>
    <col min="8" max="8" width="14.90625" bestFit="1" customWidth="1"/>
    <col min="9" max="9" width="15.453125" bestFit="1" customWidth="1"/>
    <col min="10" max="10" width="14.36328125" bestFit="1" customWidth="1"/>
    <col min="11" max="11" width="10.90625" bestFit="1" customWidth="1"/>
  </cols>
  <sheetData>
    <row r="1" spans="1:11" ht="26" x14ac:dyDescent="0.35">
      <c r="A1" s="71" t="s">
        <v>39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26" x14ac:dyDescent="0.35">
      <c r="A2" s="51" t="s">
        <v>0</v>
      </c>
      <c r="B2" s="52" t="s">
        <v>6</v>
      </c>
      <c r="C2" s="52" t="s">
        <v>7</v>
      </c>
      <c r="D2" s="52" t="s">
        <v>8</v>
      </c>
      <c r="E2" s="52" t="s">
        <v>10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3" t="s">
        <v>9</v>
      </c>
    </row>
    <row r="3" spans="1:11" ht="15.5" x14ac:dyDescent="0.35">
      <c r="A3" s="3" t="s">
        <v>17</v>
      </c>
      <c r="B3" s="3"/>
      <c r="C3" s="3" t="s">
        <v>54</v>
      </c>
      <c r="D3" s="4" t="s">
        <v>18</v>
      </c>
      <c r="E3" s="4"/>
      <c r="F3" s="5">
        <v>0</v>
      </c>
      <c r="G3" s="5">
        <v>0</v>
      </c>
      <c r="H3" s="5">
        <v>0</v>
      </c>
      <c r="I3" s="5">
        <v>0</v>
      </c>
      <c r="J3" s="5">
        <v>0</v>
      </c>
      <c r="K3" s="3" t="s">
        <v>35</v>
      </c>
    </row>
    <row r="4" spans="1:11" ht="15.5" x14ac:dyDescent="0.35">
      <c r="A4" s="3"/>
      <c r="B4" s="3"/>
      <c r="C4" s="3"/>
      <c r="D4" s="4"/>
      <c r="E4" s="4"/>
      <c r="F4" s="5"/>
      <c r="G4" s="5"/>
      <c r="H4" s="5"/>
      <c r="I4" s="5"/>
      <c r="J4" s="5"/>
      <c r="K4" s="3"/>
    </row>
    <row r="5" spans="1:11" ht="15.5" x14ac:dyDescent="0.35">
      <c r="A5" s="3"/>
      <c r="B5" s="3"/>
      <c r="C5" s="3"/>
      <c r="D5" s="4"/>
      <c r="E5" s="4"/>
      <c r="F5" s="5"/>
      <c r="G5" s="5"/>
      <c r="H5" s="5"/>
      <c r="I5" s="5"/>
      <c r="J5" s="5"/>
      <c r="K5" s="3"/>
    </row>
    <row r="6" spans="1:11" ht="18.5" x14ac:dyDescent="0.45">
      <c r="A6" s="3"/>
      <c r="B6" s="3"/>
      <c r="C6" s="3"/>
      <c r="D6" s="4"/>
      <c r="E6" s="7"/>
      <c r="F6" s="6"/>
      <c r="G6" s="5"/>
      <c r="H6" s="5"/>
      <c r="I6" s="5"/>
      <c r="J6" s="5"/>
      <c r="K6" s="61"/>
    </row>
    <row r="7" spans="1:11" s="66" customFormat="1" ht="18.5" x14ac:dyDescent="0.45">
      <c r="A7" s="62"/>
      <c r="B7" s="63"/>
      <c r="C7" s="63"/>
      <c r="D7" s="46"/>
      <c r="E7" s="64"/>
      <c r="F7" s="65"/>
      <c r="G7" s="47"/>
      <c r="H7" s="47"/>
      <c r="I7" s="47"/>
      <c r="J7" s="47"/>
      <c r="K7" s="3"/>
    </row>
    <row r="8" spans="1:11" ht="26.5" thickBot="1" x14ac:dyDescent="0.4">
      <c r="A8" s="74" t="s">
        <v>40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1" ht="26" x14ac:dyDescent="0.35">
      <c r="A9" s="54" t="s">
        <v>0</v>
      </c>
      <c r="B9" s="55" t="s">
        <v>6</v>
      </c>
      <c r="C9" s="55" t="s">
        <v>7</v>
      </c>
      <c r="D9" s="55" t="s">
        <v>8</v>
      </c>
      <c r="E9" s="55" t="s">
        <v>10</v>
      </c>
      <c r="F9" s="55" t="s">
        <v>1</v>
      </c>
      <c r="G9" s="55" t="s">
        <v>2</v>
      </c>
      <c r="H9" s="55" t="s">
        <v>3</v>
      </c>
      <c r="I9" s="55" t="s">
        <v>4</v>
      </c>
      <c r="J9" s="55" t="s">
        <v>5</v>
      </c>
      <c r="K9" s="56" t="s">
        <v>9</v>
      </c>
    </row>
    <row r="10" spans="1:11" ht="15.5" x14ac:dyDescent="0.35">
      <c r="A10" s="3" t="s">
        <v>17</v>
      </c>
      <c r="B10" s="3" t="s">
        <v>56</v>
      </c>
      <c r="C10" s="3" t="s">
        <v>54</v>
      </c>
      <c r="D10" s="3" t="s">
        <v>23</v>
      </c>
      <c r="E10" s="4">
        <v>44634</v>
      </c>
      <c r="F10" s="5">
        <v>117000</v>
      </c>
      <c r="G10" s="5">
        <v>0</v>
      </c>
      <c r="H10" s="5">
        <v>0</v>
      </c>
      <c r="I10" s="5">
        <v>0</v>
      </c>
      <c r="J10" s="5">
        <v>0</v>
      </c>
      <c r="K10" s="3" t="s">
        <v>20</v>
      </c>
    </row>
    <row r="11" spans="1:11" ht="16" thickBot="1" x14ac:dyDescent="0.4">
      <c r="A11" s="3"/>
      <c r="B11" s="3"/>
      <c r="C11" s="3"/>
      <c r="D11" s="3"/>
      <c r="E11" s="8"/>
      <c r="F11" s="40">
        <f>SUM(F10)</f>
        <v>117000</v>
      </c>
      <c r="G11" s="37">
        <f>SUM(G10)</f>
        <v>0</v>
      </c>
      <c r="H11" s="37">
        <f>SUM(H10)</f>
        <v>0</v>
      </c>
      <c r="I11" s="37">
        <f>SUM(I10)</f>
        <v>0</v>
      </c>
      <c r="J11" s="37">
        <f>SUM(J10)</f>
        <v>0</v>
      </c>
      <c r="K11" s="3"/>
    </row>
    <row r="12" spans="1:11" ht="19" thickBot="1" x14ac:dyDescent="0.5">
      <c r="A12" s="3"/>
      <c r="B12" s="3"/>
      <c r="C12" s="3"/>
      <c r="D12" s="44"/>
      <c r="E12" s="41" t="s">
        <v>22</v>
      </c>
      <c r="F12" s="42">
        <v>117000</v>
      </c>
      <c r="G12" s="39"/>
      <c r="H12" s="5"/>
      <c r="I12" s="5"/>
      <c r="J12" s="5"/>
      <c r="K12" s="3"/>
    </row>
    <row r="13" spans="1:11" ht="15.5" x14ac:dyDescent="0.35">
      <c r="A13" s="3"/>
      <c r="B13" s="3"/>
      <c r="C13" s="3"/>
      <c r="D13" s="3"/>
      <c r="E13" s="9"/>
      <c r="F13" s="10"/>
      <c r="G13" s="5"/>
      <c r="H13" s="5"/>
      <c r="I13" s="5"/>
      <c r="J13" s="5"/>
      <c r="K13" s="3"/>
    </row>
    <row r="14" spans="1:11" ht="15.5" x14ac:dyDescent="0.35">
      <c r="A14" s="3"/>
      <c r="B14" s="3"/>
      <c r="C14" s="3"/>
      <c r="D14" s="3"/>
      <c r="E14" s="4"/>
      <c r="F14" s="5"/>
      <c r="G14" s="5"/>
      <c r="H14" s="5"/>
      <c r="I14" s="5"/>
      <c r="J14" s="5"/>
      <c r="K14" s="3"/>
    </row>
    <row r="15" spans="1:11" ht="15.5" x14ac:dyDescent="0.35">
      <c r="A15" s="58"/>
      <c r="B15" s="58"/>
      <c r="C15" s="58"/>
      <c r="D15" s="58"/>
      <c r="E15" s="58"/>
      <c r="F15" s="59"/>
      <c r="G15" s="59"/>
      <c r="H15" s="59"/>
      <c r="I15" s="59"/>
      <c r="J15" s="59"/>
      <c r="K15" s="67"/>
    </row>
    <row r="16" spans="1:11" ht="26.5" thickBot="1" x14ac:dyDescent="0.4">
      <c r="A16" s="74" t="s">
        <v>41</v>
      </c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 ht="26" x14ac:dyDescent="0.35">
      <c r="A17" s="54" t="s">
        <v>0</v>
      </c>
      <c r="B17" s="55" t="s">
        <v>6</v>
      </c>
      <c r="C17" s="55" t="s">
        <v>7</v>
      </c>
      <c r="D17" s="55" t="s">
        <v>8</v>
      </c>
      <c r="E17" s="55" t="s">
        <v>10</v>
      </c>
      <c r="F17" s="55" t="s">
        <v>1</v>
      </c>
      <c r="G17" s="55" t="s">
        <v>2</v>
      </c>
      <c r="H17" s="55" t="s">
        <v>3</v>
      </c>
      <c r="I17" s="55" t="s">
        <v>4</v>
      </c>
      <c r="J17" s="55" t="s">
        <v>5</v>
      </c>
      <c r="K17" s="56" t="s">
        <v>9</v>
      </c>
    </row>
    <row r="18" spans="1:11" ht="15.5" x14ac:dyDescent="0.35">
      <c r="A18" s="3" t="s">
        <v>17</v>
      </c>
      <c r="B18" s="3" t="s">
        <v>58</v>
      </c>
      <c r="C18" s="3" t="s">
        <v>54</v>
      </c>
      <c r="D18" s="3" t="s">
        <v>25</v>
      </c>
      <c r="E18" s="4">
        <v>44946</v>
      </c>
      <c r="F18" s="5">
        <v>2250</v>
      </c>
      <c r="G18" s="5">
        <v>0</v>
      </c>
      <c r="H18" s="5">
        <v>0</v>
      </c>
      <c r="I18" s="5">
        <v>0</v>
      </c>
      <c r="J18" s="5">
        <v>0</v>
      </c>
      <c r="K18" s="3" t="s">
        <v>20</v>
      </c>
    </row>
    <row r="19" spans="1:11" ht="15.5" x14ac:dyDescent="0.35">
      <c r="A19" s="3" t="s">
        <v>17</v>
      </c>
      <c r="B19" s="3" t="s">
        <v>59</v>
      </c>
      <c r="C19" s="3" t="s">
        <v>54</v>
      </c>
      <c r="D19" s="3" t="s">
        <v>25</v>
      </c>
      <c r="E19" s="4">
        <v>44707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3" t="s">
        <v>20</v>
      </c>
    </row>
    <row r="20" spans="1:11" ht="16" thickBot="1" x14ac:dyDescent="0.4">
      <c r="A20" s="3"/>
      <c r="B20" s="3"/>
      <c r="C20" s="3"/>
      <c r="D20" s="3"/>
      <c r="E20" s="8"/>
      <c r="F20" s="40">
        <f>SUM(F18:F19)</f>
        <v>2250</v>
      </c>
      <c r="G20" s="37">
        <f>SUM(G18:G19)</f>
        <v>0</v>
      </c>
      <c r="H20" s="37">
        <f>SUM(H18:H19)</f>
        <v>0</v>
      </c>
      <c r="I20" s="37">
        <f>SUM(I18:I19)</f>
        <v>0</v>
      </c>
      <c r="J20" s="37">
        <f>SUM(J18:J19)</f>
        <v>0</v>
      </c>
      <c r="K20" s="3"/>
    </row>
    <row r="21" spans="1:11" ht="19" thickBot="1" x14ac:dyDescent="0.5">
      <c r="A21" s="3"/>
      <c r="B21" s="3"/>
      <c r="C21" s="3"/>
      <c r="D21" s="44"/>
      <c r="E21" s="41" t="s">
        <v>22</v>
      </c>
      <c r="F21" s="42">
        <v>2250</v>
      </c>
      <c r="G21" s="39"/>
      <c r="H21" s="5"/>
      <c r="I21" s="5"/>
      <c r="J21" s="5"/>
      <c r="K21" s="3"/>
    </row>
    <row r="22" spans="1:11" ht="15.5" x14ac:dyDescent="0.35">
      <c r="A22" s="3"/>
      <c r="B22" s="3"/>
      <c r="C22" s="3"/>
      <c r="D22" s="3"/>
      <c r="E22" s="9"/>
      <c r="F22" s="10"/>
      <c r="G22" s="5"/>
      <c r="H22" s="5"/>
      <c r="I22" s="5"/>
      <c r="J22" s="5"/>
      <c r="K22" s="3"/>
    </row>
    <row r="23" spans="1:11" ht="15.5" x14ac:dyDescent="0.35">
      <c r="A23" s="3"/>
      <c r="B23" s="3"/>
      <c r="C23" s="3"/>
      <c r="D23" s="3"/>
      <c r="E23" s="4"/>
      <c r="F23" s="5"/>
      <c r="G23" s="5"/>
      <c r="H23" s="5"/>
      <c r="I23" s="5"/>
      <c r="J23" s="5"/>
      <c r="K23" s="3"/>
    </row>
    <row r="24" spans="1:11" ht="15.5" x14ac:dyDescent="0.35">
      <c r="A24" s="3"/>
      <c r="B24" s="3"/>
      <c r="C24" s="3"/>
      <c r="D24" s="3"/>
      <c r="E24" s="4"/>
      <c r="F24" s="5"/>
      <c r="G24" s="5"/>
      <c r="H24" s="5"/>
      <c r="I24" s="5"/>
      <c r="J24" s="5"/>
      <c r="K24" s="61"/>
    </row>
    <row r="25" spans="1:11" ht="18.5" x14ac:dyDescent="0.45">
      <c r="A25" s="3"/>
      <c r="B25" s="3"/>
      <c r="C25" s="3"/>
      <c r="D25" s="3"/>
      <c r="E25" s="7"/>
      <c r="F25" s="6"/>
      <c r="G25" s="5"/>
      <c r="H25" s="5"/>
      <c r="I25" s="5"/>
      <c r="J25" s="5"/>
      <c r="K25" s="3"/>
    </row>
    <row r="26" spans="1:11" ht="18.5" x14ac:dyDescent="0.45">
      <c r="A26" s="3"/>
      <c r="B26" s="3"/>
      <c r="C26" s="3"/>
      <c r="D26" s="3"/>
      <c r="E26" s="7"/>
      <c r="F26" s="6"/>
      <c r="G26" s="5"/>
      <c r="H26" s="5"/>
      <c r="I26" s="5"/>
      <c r="J26" s="5"/>
      <c r="K26" s="3"/>
    </row>
    <row r="27" spans="1:11" ht="15.5" x14ac:dyDescent="0.35">
      <c r="A27" s="3"/>
      <c r="B27" s="3"/>
      <c r="C27" s="3"/>
      <c r="D27" s="3"/>
      <c r="E27" s="3"/>
      <c r="F27" s="5"/>
      <c r="G27" s="5"/>
      <c r="H27" s="5"/>
      <c r="I27" s="5"/>
      <c r="J27" s="5"/>
      <c r="K27" s="3"/>
    </row>
    <row r="28" spans="1:11" ht="26.5" thickBot="1" x14ac:dyDescent="0.4">
      <c r="A28" s="74" t="s">
        <v>42</v>
      </c>
      <c r="B28" s="75"/>
      <c r="C28" s="75"/>
      <c r="D28" s="75"/>
      <c r="E28" s="75"/>
      <c r="F28" s="75"/>
      <c r="G28" s="75"/>
      <c r="H28" s="75"/>
      <c r="I28" s="75"/>
      <c r="J28" s="75"/>
      <c r="K28" s="76"/>
    </row>
    <row r="29" spans="1:11" ht="26" x14ac:dyDescent="0.35">
      <c r="A29" s="54" t="s">
        <v>0</v>
      </c>
      <c r="B29" s="55" t="s">
        <v>6</v>
      </c>
      <c r="C29" s="55" t="s">
        <v>7</v>
      </c>
      <c r="D29" s="55" t="s">
        <v>8</v>
      </c>
      <c r="E29" s="55" t="s">
        <v>10</v>
      </c>
      <c r="F29" s="55" t="s">
        <v>1</v>
      </c>
      <c r="G29" s="55" t="s">
        <v>2</v>
      </c>
      <c r="H29" s="55" t="s">
        <v>3</v>
      </c>
      <c r="I29" s="55" t="s">
        <v>4</v>
      </c>
      <c r="J29" s="55" t="s">
        <v>5</v>
      </c>
      <c r="K29" s="56" t="s">
        <v>9</v>
      </c>
    </row>
    <row r="30" spans="1:11" ht="15.5" x14ac:dyDescent="0.35">
      <c r="A30" s="3" t="s">
        <v>33</v>
      </c>
      <c r="B30" s="3"/>
      <c r="C30" s="3" t="s">
        <v>32</v>
      </c>
      <c r="D30" s="3" t="s">
        <v>34</v>
      </c>
      <c r="E30" s="4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3" t="s">
        <v>35</v>
      </c>
    </row>
    <row r="31" spans="1:11" ht="15.5" x14ac:dyDescent="0.35">
      <c r="A31" s="3"/>
      <c r="B31" s="3"/>
      <c r="C31" s="3"/>
      <c r="D31" s="3"/>
      <c r="E31" s="4"/>
      <c r="F31" s="5"/>
      <c r="G31" s="5"/>
      <c r="H31" s="5"/>
      <c r="I31" s="5"/>
      <c r="J31" s="5"/>
      <c r="K31" s="3"/>
    </row>
    <row r="32" spans="1:11" ht="15.5" x14ac:dyDescent="0.35">
      <c r="A32" s="3"/>
      <c r="B32" s="3"/>
      <c r="C32" s="3"/>
      <c r="D32" s="3"/>
      <c r="E32" s="4"/>
      <c r="F32" s="5"/>
      <c r="G32" s="5"/>
      <c r="H32" s="5"/>
      <c r="I32" s="5"/>
      <c r="J32" s="5"/>
      <c r="K32" s="3"/>
    </row>
    <row r="33" spans="1:11" ht="15.5" x14ac:dyDescent="0.35">
      <c r="A33" s="3"/>
      <c r="B33" s="3"/>
      <c r="C33" s="3"/>
      <c r="D33" s="3"/>
      <c r="E33" s="4"/>
      <c r="F33" s="5"/>
      <c r="G33" s="5"/>
      <c r="H33" s="5"/>
      <c r="I33" s="5"/>
      <c r="J33" s="5"/>
      <c r="K33" s="61"/>
    </row>
    <row r="34" spans="1:11" ht="15.5" x14ac:dyDescent="0.35">
      <c r="A34" s="3"/>
      <c r="B34" s="3"/>
      <c r="C34" s="3"/>
      <c r="D34" s="3"/>
      <c r="E34" s="4"/>
      <c r="F34" s="5"/>
      <c r="G34" s="5"/>
      <c r="H34" s="5"/>
      <c r="I34" s="5"/>
      <c r="J34" s="5"/>
      <c r="K34" s="3"/>
    </row>
    <row r="35" spans="1:11" ht="15.5" x14ac:dyDescent="0.35">
      <c r="A35" s="3"/>
      <c r="B35" s="3"/>
      <c r="C35" s="3"/>
      <c r="D35" s="3"/>
      <c r="E35" s="4"/>
      <c r="F35" s="5"/>
      <c r="G35" s="5"/>
      <c r="H35" s="5"/>
      <c r="I35" s="5"/>
      <c r="J35" s="5"/>
      <c r="K35" s="3"/>
    </row>
    <row r="36" spans="1:11" ht="26.5" thickBot="1" x14ac:dyDescent="0.4">
      <c r="A36" s="74" t="s">
        <v>43</v>
      </c>
      <c r="B36" s="75"/>
      <c r="C36" s="75"/>
      <c r="D36" s="75"/>
      <c r="E36" s="75"/>
      <c r="F36" s="75"/>
      <c r="G36" s="75"/>
      <c r="H36" s="75"/>
      <c r="I36" s="75"/>
      <c r="J36" s="75"/>
      <c r="K36" s="76"/>
    </row>
    <row r="37" spans="1:11" ht="26" x14ac:dyDescent="0.35">
      <c r="A37" s="54" t="s">
        <v>0</v>
      </c>
      <c r="B37" s="55" t="s">
        <v>6</v>
      </c>
      <c r="C37" s="55" t="s">
        <v>7</v>
      </c>
      <c r="D37" s="55" t="s">
        <v>8</v>
      </c>
      <c r="E37" s="55" t="s">
        <v>10</v>
      </c>
      <c r="F37" s="55" t="s">
        <v>1</v>
      </c>
      <c r="G37" s="55" t="s">
        <v>2</v>
      </c>
      <c r="H37" s="55" t="s">
        <v>3</v>
      </c>
      <c r="I37" s="55" t="s">
        <v>4</v>
      </c>
      <c r="J37" s="55" t="s">
        <v>5</v>
      </c>
      <c r="K37" s="56" t="s">
        <v>9</v>
      </c>
    </row>
    <row r="38" spans="1:11" ht="15.5" x14ac:dyDescent="0.35">
      <c r="A38" s="3" t="s">
        <v>36</v>
      </c>
      <c r="B38" s="3"/>
      <c r="C38" s="3" t="s">
        <v>32</v>
      </c>
      <c r="D38" s="3" t="s">
        <v>38</v>
      </c>
      <c r="E38" s="4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3" t="s">
        <v>35</v>
      </c>
    </row>
    <row r="39" spans="1:11" ht="15.5" x14ac:dyDescent="0.35">
      <c r="A39" s="3"/>
      <c r="B39" s="3"/>
      <c r="C39" s="3"/>
      <c r="D39" s="3"/>
      <c r="E39" s="4"/>
      <c r="F39" s="5"/>
      <c r="G39" s="5"/>
      <c r="H39" s="5"/>
      <c r="I39" s="5"/>
      <c r="J39" s="5"/>
      <c r="K39" s="3"/>
    </row>
    <row r="40" spans="1:11" ht="15.5" x14ac:dyDescent="0.35">
      <c r="A40" s="3"/>
      <c r="B40" s="3"/>
      <c r="C40" s="3"/>
      <c r="D40" s="3"/>
      <c r="E40" s="4"/>
      <c r="F40" s="5"/>
      <c r="G40" s="5"/>
      <c r="H40" s="5"/>
      <c r="I40" s="5"/>
      <c r="J40" s="5"/>
      <c r="K40" s="3"/>
    </row>
    <row r="41" spans="1:11" ht="15.5" x14ac:dyDescent="0.35">
      <c r="A41" s="3"/>
      <c r="B41" s="3"/>
      <c r="C41" s="3"/>
      <c r="D41" s="3"/>
      <c r="E41" s="4"/>
      <c r="F41" s="5"/>
      <c r="G41" s="5"/>
      <c r="H41" s="5"/>
      <c r="I41" s="5"/>
      <c r="J41" s="5"/>
      <c r="K41" s="61"/>
    </row>
    <row r="42" spans="1:11" ht="18.5" x14ac:dyDescent="0.45">
      <c r="A42" s="3"/>
      <c r="B42" s="3"/>
      <c r="C42" s="3"/>
      <c r="D42" s="3"/>
      <c r="E42" s="7"/>
      <c r="F42" s="6"/>
      <c r="G42" s="5"/>
      <c r="H42" s="5"/>
      <c r="I42" s="5"/>
      <c r="J42" s="5"/>
      <c r="K42" s="3"/>
    </row>
  </sheetData>
  <mergeCells count="5">
    <mergeCell ref="A1:K1"/>
    <mergeCell ref="A8:K8"/>
    <mergeCell ref="A16:K16"/>
    <mergeCell ref="A28:K28"/>
    <mergeCell ref="A36:K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</vt:lpstr>
      <vt:lpstr>APD</vt:lpstr>
      <vt:lpstr>MTC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2022-08-01T16:52:35Z</dcterms:created>
  <dcterms:modified xsi:type="dcterms:W3CDTF">2025-04-03T22:15:53Z</dcterms:modified>
</cp:coreProperties>
</file>