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Shaheen Transport LLC\2025-2026\Vehicles\"/>
    </mc:Choice>
  </mc:AlternateContent>
  <xr:revisionPtr revIDLastSave="0" documentId="13_ncr:1_{2299F76E-1BF9-441E-9229-DF25FBAD9BDC}" xr6:coauthVersionLast="47" xr6:coauthVersionMax="47" xr10:uidLastSave="{00000000-0000-0000-0000-000000000000}"/>
  <bookViews>
    <workbookView xWindow="-120" yWindow="-120" windowWidth="29040" windowHeight="1572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" i="1" l="1"/>
  <c r="H77" i="1"/>
  <c r="I39" i="1"/>
  <c r="I80" i="1" l="1"/>
</calcChain>
</file>

<file path=xl/sharedStrings.xml><?xml version="1.0" encoding="utf-8"?>
<sst xmlns="http://schemas.openxmlformats.org/spreadsheetml/2006/main" count="463" uniqueCount="100">
  <si>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</si>
  <si>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</si>
  <si>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</si>
  <si>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</si>
  <si>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</si>
  <si>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</si>
  <si>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</si>
  <si>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</si>
  <si>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Coml</t>
  </si>
  <si>
    <t>T</t>
  </si>
  <si>
    <t>TKTR</t>
  </si>
  <si>
    <t>Trailer</t>
  </si>
  <si>
    <t>TOTAL</t>
  </si>
  <si>
    <t>Unknown</t>
  </si>
  <si>
    <t>Non Owned</t>
  </si>
  <si>
    <t>3AKJHHDR0MSMJ9519</t>
  </si>
  <si>
    <t>3AKJHHDR7MSMJ9517</t>
  </si>
  <si>
    <t>3AKJHHDR9MSMJ9518</t>
  </si>
  <si>
    <t>3AKJHHDR4NSNB6610</t>
  </si>
  <si>
    <t>3AKJHHDR6NSNB6611</t>
  </si>
  <si>
    <t>3AKJHHDR8NSNB6612</t>
  </si>
  <si>
    <t>3AKJHHDRXNSNB6613</t>
  </si>
  <si>
    <t>3AKJHHDR5NSNB6616</t>
  </si>
  <si>
    <t>3AKJHHDR3NSNB6615</t>
  </si>
  <si>
    <t>3AKJHHDR7NSNB6617</t>
  </si>
  <si>
    <t>3AKJHHDR9NSNB6618</t>
  </si>
  <si>
    <t>3AKJHHDR0NSNB6619</t>
  </si>
  <si>
    <t>3AKJHHDR5NSND1536</t>
  </si>
  <si>
    <t>3AKJHHDR6NSND1528</t>
  </si>
  <si>
    <t>3AKJHHDR9PSNW1467</t>
  </si>
  <si>
    <t>3AKJHHDR5PSNW1465</t>
  </si>
  <si>
    <t>3AKJHHDR7PSNW1466</t>
  </si>
  <si>
    <t>3AKJHHDR0PSNW1468</t>
  </si>
  <si>
    <t>3AKJHHDR7RSUR5648</t>
  </si>
  <si>
    <t>3AKJHHDR9RSUR5649</t>
  </si>
  <si>
    <t>3AKJHHDR7RSUR5651</t>
  </si>
  <si>
    <t>3AKJHHDR9RSUR5652</t>
  </si>
  <si>
    <t>3AKJHHDR8RSVG6884</t>
  </si>
  <si>
    <t>3AKJHHDRXRSVG6885</t>
  </si>
  <si>
    <t>3AKJHHDR0RSVJ6727</t>
  </si>
  <si>
    <t>3AKJHHDR2RSVJ6728</t>
  </si>
  <si>
    <t>3AKJHHDR7SSVS8556</t>
  </si>
  <si>
    <t>3AKJHHDR9SSVS8557</t>
  </si>
  <si>
    <t>3AKJHHDR2SSVS8559</t>
  </si>
  <si>
    <t>3AKJHHDR4SSVY2204</t>
  </si>
  <si>
    <t>3AKJHHDR6SSVY2205</t>
  </si>
  <si>
    <t>3AKJHHDR8SSVY2223</t>
  </si>
  <si>
    <t>3AKJHHDRXSSVS8549</t>
  </si>
  <si>
    <t>3AKJHHDR1SSVS8553</t>
  </si>
  <si>
    <t>3AKJHHDR1SSVY2211</t>
  </si>
  <si>
    <t>3AKJHHDR3SSVY2226</t>
  </si>
  <si>
    <t>1JJV532D1NL326542</t>
  </si>
  <si>
    <t>1JJV532DXNL326541</t>
  </si>
  <si>
    <t>1JJV532D5NL326544</t>
  </si>
  <si>
    <t>1JJV532D8NL326540</t>
  </si>
  <si>
    <t>1JJV532D9PL380657</t>
  </si>
  <si>
    <t>1JJV532D2PL380659</t>
  </si>
  <si>
    <t>1JJV532D7PL380706</t>
  </si>
  <si>
    <t>1JJV532D5RL460461</t>
  </si>
  <si>
    <t>1JJV532D7RL460462</t>
  </si>
  <si>
    <t>1JJV532D4RL460483</t>
  </si>
  <si>
    <t>1JJV532D9RL460494</t>
  </si>
  <si>
    <t>1JJV532D2RL509972</t>
  </si>
  <si>
    <t>1JJV532D6RL509974</t>
  </si>
  <si>
    <t>1JJV532D8RL509975</t>
  </si>
  <si>
    <t>Freightliner</t>
  </si>
  <si>
    <t>Cascadia</t>
  </si>
  <si>
    <t>Wabash</t>
  </si>
  <si>
    <t>1JJV532D0PL380658</t>
  </si>
  <si>
    <t>1JJV532D1NL326539</t>
  </si>
  <si>
    <t>UNIT#</t>
  </si>
  <si>
    <t>1JJV532B7KL156150</t>
  </si>
  <si>
    <t>COML</t>
  </si>
  <si>
    <t>1JJV532B8KL156139</t>
  </si>
  <si>
    <t>1JJV532B5KL156146</t>
  </si>
  <si>
    <t>1JJV532B9KL156148</t>
  </si>
  <si>
    <t>1JJV532B0KL156152</t>
  </si>
  <si>
    <t>1JJV532D8KL161911</t>
  </si>
  <si>
    <t>1JJV532D8KL115902</t>
  </si>
  <si>
    <t>1JJV532B1KL156158</t>
  </si>
  <si>
    <t>1JJV532BXKL156160</t>
  </si>
  <si>
    <t>1JJV532D5KL115890</t>
  </si>
  <si>
    <t>1JJV532B5XL120078</t>
  </si>
  <si>
    <t>1GRAA0626KW102726</t>
  </si>
  <si>
    <t>1JJV532B6KL119901</t>
  </si>
  <si>
    <t>1JJV532BLKL119899</t>
  </si>
  <si>
    <t>1JJV532BXKL119898</t>
  </si>
  <si>
    <t>1JJV532D6KL115736</t>
  </si>
  <si>
    <t>1JJV532D4KL115749</t>
  </si>
  <si>
    <t>1JJV532B3KL119905</t>
  </si>
  <si>
    <t>Total TIV</t>
  </si>
  <si>
    <t>Added On</t>
  </si>
  <si>
    <t>Delete Date</t>
  </si>
  <si>
    <t>Re Added Date</t>
  </si>
  <si>
    <t>Remarks</t>
  </si>
  <si>
    <t>At Bind</t>
  </si>
  <si>
    <t>Shaheen Transport LLC - 2/26/2025-2/26/2026 - (Physical Damage)</t>
  </si>
  <si>
    <t>3AKJHHDR0SSVY2202</t>
  </si>
  <si>
    <t>3AKJHHDRXSSVY2224</t>
  </si>
  <si>
    <t>3AKJHHDR1SSVY2225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</si>
</sst>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3" fillId="0" borderId="0"/>
    <xf numFmtId="0" fontId="3" fillId="0" borderId="0"/>
    <xf numFmtId="44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44" fontId="5" fillId="0" borderId="0" xfId="4" applyFont="1" applyFill="1" applyBorder="1" applyAlignment="1">
      <alignment horizontal="center" vertical="center"/>
    </xf>
    <xf numFmtId="44" fontId="1" fillId="0" borderId="0" xfId="4" applyFont="1" applyBorder="1" applyAlignment="1">
      <alignment horizontal="center" vertical="center"/>
    </xf>
    <xf numFmtId="44" fontId="1" fillId="0" borderId="0" xfId="4" applyFont="1" applyFill="1" applyBorder="1" applyAlignment="1">
      <alignment horizontal="center" vertical="center"/>
    </xf>
    <xf numFmtId="44" fontId="9" fillId="0" borderId="0" xfId="4" applyFont="1" applyBorder="1" applyAlignment="1">
      <alignment horizontal="center" vertical="center"/>
    </xf>
    <xf numFmtId="44" fontId="0" fillId="0" borderId="0" xfId="4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0" fillId="0" borderId="0" xfId="0" applyFont="1" applyAlignment="1">
      <alignment horizontal="center" vertical="center" wrapText="1"/>
    </xf>
    <xf numFmtId="44" fontId="10" fillId="0" borderId="0" xfId="4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8" fillId="0" borderId="0" xfId="4" applyFont="1" applyBorder="1" applyAlignment="1">
      <alignment horizontal="center" vertical="center"/>
    </xf>
    <xf numFmtId="44" fontId="9" fillId="0" borderId="0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/>
    <xf numFmtId="14" fontId="1" fillId="0" borderId="0" xfId="0" applyNumberFormat="1" applyFont="1" applyAlignment="1">
      <alignment horizontal="center" vertical="center"/>
    </xf>
  </cellXfs>
  <cellStyles count="5">
    <cellStyle name="Comma 2" xfId="2" xr:uid="{82030347-ED97-446C-950B-D4F0AEA3049E}"/>
    <cellStyle name="Currency" xfId="4" builtinId="4"/>
    <cellStyle name="Normal" xfId="0" builtinId="0"/>
    <cellStyle name="Normal 2" xfId="1" xr:uid="{6FBF92A8-6FDE-49CB-9E0B-C022B60FE852}"/>
    <cellStyle name="Normal 2 2" xfId="3" xr:uid="{6249B08F-FCE2-4252-828E-BBF0C4086FF1}"/>
  </cellStyles>
  <dxfs count="17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general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33EB16-35FB-4A95-AFAF-E049871E68E0}" name="Table2" displayName="Table2" ref="A2:M88" totalsRowShown="0" headerRowDxfId="16" dataDxfId="15" tableBorderDxfId="14">
  <tableColumns count="13">
    <tableColumn id="1" xr3:uid="{F9BFA33B-A7EA-414A-9019-BB4265D7D1C1}" name="Veh #" dataDxfId="13"/>
    <tableColumn id="2" xr3:uid="{8711A880-BBA1-4AAB-9CD1-E0913044D239}" name="UNIT#" dataDxfId="12"/>
    <tableColumn id="3" xr3:uid="{0A650C92-A3B6-4B6C-927C-AB82981A9E67}" name="Year" dataDxfId="11"/>
    <tableColumn id="4" xr3:uid="{6016B484-33DC-42E6-9F2D-55C8577E370C}" name="Make" dataDxfId="10"/>
    <tableColumn id="5" xr3:uid="{70048FAF-A0DE-4C0B-A736-7D5AB389252F}" name="Model" dataDxfId="9"/>
    <tableColumn id="6" xr3:uid="{7940369B-D33E-4EA0-BC19-919A50B64E3C}" name="Body type" dataDxfId="8"/>
    <tableColumn id="7" xr3:uid="{44C9EA48-F94D-4CDA-91E8-5FDB36D3A39C}" name="VIN" dataDxfId="7"/>
    <tableColumn id="8" xr3:uid="{1E2B8EDD-3AB5-49D8-B256-6BAA1E27C258}" name="Vehicle type" dataDxfId="6"/>
    <tableColumn id="9" xr3:uid="{0FBA5E44-61B5-4E41-B67D-FF6796C4406A}" name="Value" dataDxfId="5" dataCellStyle="Currency"/>
    <tableColumn id="10" xr3:uid="{47E05998-52E9-42A1-9AB9-04B6C166164E}" name="Added On" dataDxfId="4"/>
    <tableColumn id="11" xr3:uid="{F819B0D2-134A-4638-9896-27062D196367}" name="Delete Date" dataDxfId="3"/>
    <tableColumn id="12" xr3:uid="{9F7B9395-3E4A-4730-B90E-CA0F50C279A0}" name="Re Added Date" dataDxfId="2"/>
    <tableColumn id="13" xr3:uid="{832D41DA-61D2-4027-8E9E-50F33BEF6B58}" name="Remarks" dataDxfId="1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M90"/>
  <sheetViews>
    <sheetView tabSelected="1" topLeftCell="A57" zoomScaleNormal="100" workbookViewId="0">
      <selection activeCell="K81" sqref="K81"/>
    </sheetView>
  </sheetViews>
  <sheetFormatPr defaultColWidth="9.28515625" defaultRowHeight="15" x14ac:dyDescent="0.25"/>
  <cols>
    <col min="1" max="1" width="8.140625" style="1" customWidth="1"/>
    <col min="2" max="2" width="10.5703125" style="1" bestFit="1" customWidth="1"/>
    <col min="3" max="3" width="10.42578125" style="1" customWidth="1"/>
    <col min="4" max="4" width="15.140625" style="1" customWidth="1"/>
    <col min="5" max="5" width="13" style="1" customWidth="1"/>
    <col min="6" max="6" width="12.28515625" style="1" customWidth="1"/>
    <col min="7" max="7" width="23" style="1" bestFit="1" customWidth="1"/>
    <col min="8" max="8" width="18.140625" style="1" customWidth="1"/>
    <col min="9" max="9" width="22.140625" style="15" bestFit="1" customWidth="1"/>
    <col min="10" max="10" width="12.140625" style="1" customWidth="1"/>
    <col min="11" max="11" width="14.28515625" style="1" bestFit="1" customWidth="1"/>
    <col min="12" max="12" width="16.7109375" style="1" customWidth="1"/>
    <col min="13" max="13" width="10.85546875" style="1" customWidth="1"/>
    <col min="14" max="16384" width="9.28515625" style="1"/>
  </cols>
  <sheetData>
    <row r="1" spans="1:13" ht="31.5" customHeight="1" x14ac:dyDescent="0.25">
      <c r="A1" s="25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.75" x14ac:dyDescent="0.25">
      <c r="A2" s="8" t="s">
        <v>0</v>
      </c>
      <c r="B2" s="8" t="s">
        <v>70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11" t="s">
        <v>7</v>
      </c>
      <c r="J2" s="8" t="s">
        <v>91</v>
      </c>
      <c r="K2" s="8" t="s">
        <v>92</v>
      </c>
      <c r="L2" s="8" t="s">
        <v>93</v>
      </c>
      <c r="M2" s="8" t="s">
        <v>94</v>
      </c>
    </row>
    <row r="3" spans="1:13" x14ac:dyDescent="0.25">
      <c r="A3" s="16">
        <v>1</v>
      </c>
      <c r="B3" s="4">
        <v>812</v>
      </c>
      <c r="C3" s="4">
        <v>2021</v>
      </c>
      <c r="D3" s="4" t="s">
        <v>65</v>
      </c>
      <c r="E3" s="4" t="s">
        <v>66</v>
      </c>
      <c r="F3" s="4" t="s">
        <v>10</v>
      </c>
      <c r="G3" s="4" t="s">
        <v>15</v>
      </c>
      <c r="H3" s="4" t="s">
        <v>8</v>
      </c>
      <c r="I3" s="12">
        <v>65000</v>
      </c>
      <c r="J3" s="4" t="s">
        <v>95</v>
      </c>
      <c r="K3" s="4"/>
      <c r="L3" s="4"/>
      <c r="M3" s="4"/>
    </row>
    <row r="4" spans="1:13" x14ac:dyDescent="0.25">
      <c r="A4" s="16">
        <v>2</v>
      </c>
      <c r="B4" s="4">
        <v>813</v>
      </c>
      <c r="C4" s="4">
        <v>2021</v>
      </c>
      <c r="D4" s="4" t="s">
        <v>65</v>
      </c>
      <c r="E4" s="4" t="s">
        <v>66</v>
      </c>
      <c r="F4" s="4" t="s">
        <v>10</v>
      </c>
      <c r="G4" s="4" t="s">
        <v>16</v>
      </c>
      <c r="H4" s="4" t="s">
        <v>8</v>
      </c>
      <c r="I4" s="12">
        <v>65000</v>
      </c>
      <c r="J4" s="4" t="s">
        <v>95</v>
      </c>
      <c r="K4" s="4"/>
      <c r="L4" s="4"/>
      <c r="M4" s="4"/>
    </row>
    <row r="5" spans="1:13" x14ac:dyDescent="0.25">
      <c r="A5" s="16">
        <v>3</v>
      </c>
      <c r="B5" s="4">
        <v>814</v>
      </c>
      <c r="C5" s="4">
        <v>2021</v>
      </c>
      <c r="D5" s="4" t="s">
        <v>65</v>
      </c>
      <c r="E5" s="4" t="s">
        <v>66</v>
      </c>
      <c r="F5" s="4" t="s">
        <v>10</v>
      </c>
      <c r="G5" s="4" t="s">
        <v>17</v>
      </c>
      <c r="H5" s="4" t="s">
        <v>8</v>
      </c>
      <c r="I5" s="12">
        <v>65000</v>
      </c>
      <c r="J5" s="4" t="s">
        <v>95</v>
      </c>
      <c r="K5" s="4"/>
      <c r="L5" s="4"/>
      <c r="M5" s="4"/>
    </row>
    <row r="6" spans="1:13" x14ac:dyDescent="0.25">
      <c r="A6" s="16">
        <v>4</v>
      </c>
      <c r="B6" s="4">
        <v>819</v>
      </c>
      <c r="C6" s="4">
        <v>2022</v>
      </c>
      <c r="D6" s="4" t="s">
        <v>65</v>
      </c>
      <c r="E6" s="4" t="s">
        <v>66</v>
      </c>
      <c r="F6" s="4" t="s">
        <v>10</v>
      </c>
      <c r="G6" s="4" t="s">
        <v>18</v>
      </c>
      <c r="H6" s="4" t="s">
        <v>8</v>
      </c>
      <c r="I6" s="12">
        <v>85000</v>
      </c>
      <c r="J6" s="4" t="s">
        <v>95</v>
      </c>
      <c r="K6" s="4"/>
      <c r="L6" s="4"/>
      <c r="M6" s="4"/>
    </row>
    <row r="7" spans="1:13" x14ac:dyDescent="0.25">
      <c r="A7" s="16">
        <v>5</v>
      </c>
      <c r="B7" s="4">
        <v>820</v>
      </c>
      <c r="C7" s="4">
        <v>2022</v>
      </c>
      <c r="D7" s="4" t="s">
        <v>65</v>
      </c>
      <c r="E7" s="4" t="s">
        <v>66</v>
      </c>
      <c r="F7" s="4" t="s">
        <v>10</v>
      </c>
      <c r="G7" s="4" t="s">
        <v>19</v>
      </c>
      <c r="H7" s="4" t="s">
        <v>8</v>
      </c>
      <c r="I7" s="12">
        <v>85000</v>
      </c>
      <c r="J7" s="4" t="s">
        <v>95</v>
      </c>
      <c r="K7" s="4"/>
      <c r="L7" s="4"/>
      <c r="M7" s="4"/>
    </row>
    <row r="8" spans="1:13" x14ac:dyDescent="0.25">
      <c r="A8" s="16">
        <v>6</v>
      </c>
      <c r="B8" s="4">
        <v>821</v>
      </c>
      <c r="C8" s="4">
        <v>2022</v>
      </c>
      <c r="D8" s="4" t="s">
        <v>65</v>
      </c>
      <c r="E8" s="4" t="s">
        <v>66</v>
      </c>
      <c r="F8" s="4" t="s">
        <v>10</v>
      </c>
      <c r="G8" s="4" t="s">
        <v>20</v>
      </c>
      <c r="H8" s="4" t="s">
        <v>8</v>
      </c>
      <c r="I8" s="12">
        <v>85000</v>
      </c>
      <c r="J8" s="4" t="s">
        <v>95</v>
      </c>
      <c r="K8" s="4"/>
      <c r="L8" s="4"/>
      <c r="M8" s="4"/>
    </row>
    <row r="9" spans="1:13" x14ac:dyDescent="0.25">
      <c r="A9" s="16">
        <v>7</v>
      </c>
      <c r="B9" s="4">
        <v>822</v>
      </c>
      <c r="C9" s="4">
        <v>2022</v>
      </c>
      <c r="D9" s="4" t="s">
        <v>65</v>
      </c>
      <c r="E9" s="4" t="s">
        <v>66</v>
      </c>
      <c r="F9" s="4" t="s">
        <v>10</v>
      </c>
      <c r="G9" s="4" t="s">
        <v>21</v>
      </c>
      <c r="H9" s="4" t="s">
        <v>8</v>
      </c>
      <c r="I9" s="12">
        <v>85000</v>
      </c>
      <c r="J9" s="4" t="s">
        <v>95</v>
      </c>
      <c r="K9" s="4"/>
      <c r="L9" s="4"/>
      <c r="M9" s="4"/>
    </row>
    <row r="10" spans="1:13" x14ac:dyDescent="0.25">
      <c r="A10" s="16">
        <v>8</v>
      </c>
      <c r="B10" s="4">
        <v>823</v>
      </c>
      <c r="C10" s="4">
        <v>2022</v>
      </c>
      <c r="D10" s="4" t="s">
        <v>65</v>
      </c>
      <c r="E10" s="4" t="s">
        <v>66</v>
      </c>
      <c r="F10" s="4" t="s">
        <v>10</v>
      </c>
      <c r="G10" s="4" t="s">
        <v>22</v>
      </c>
      <c r="H10" s="4" t="s">
        <v>8</v>
      </c>
      <c r="I10" s="12">
        <v>85000</v>
      </c>
      <c r="J10" s="4" t="s">
        <v>95</v>
      </c>
      <c r="K10" s="4"/>
      <c r="L10" s="4"/>
      <c r="M10" s="4"/>
    </row>
    <row r="11" spans="1:13" x14ac:dyDescent="0.25">
      <c r="A11" s="16">
        <v>9</v>
      </c>
      <c r="B11" s="4">
        <v>824</v>
      </c>
      <c r="C11" s="4">
        <v>2022</v>
      </c>
      <c r="D11" s="4" t="s">
        <v>65</v>
      </c>
      <c r="E11" s="4" t="s">
        <v>66</v>
      </c>
      <c r="F11" s="4" t="s">
        <v>10</v>
      </c>
      <c r="G11" s="4" t="s">
        <v>23</v>
      </c>
      <c r="H11" s="4" t="s">
        <v>8</v>
      </c>
      <c r="I11" s="12">
        <v>85000</v>
      </c>
      <c r="J11" s="4" t="s">
        <v>95</v>
      </c>
      <c r="K11" s="4"/>
      <c r="L11" s="4"/>
      <c r="M11" s="4"/>
    </row>
    <row r="12" spans="1:13" x14ac:dyDescent="0.25">
      <c r="A12" s="16">
        <v>10</v>
      </c>
      <c r="B12" s="4">
        <v>825</v>
      </c>
      <c r="C12" s="4">
        <v>2022</v>
      </c>
      <c r="D12" s="4" t="s">
        <v>65</v>
      </c>
      <c r="E12" s="4" t="s">
        <v>66</v>
      </c>
      <c r="F12" s="4" t="s">
        <v>10</v>
      </c>
      <c r="G12" s="4" t="s">
        <v>24</v>
      </c>
      <c r="H12" s="4" t="s">
        <v>8</v>
      </c>
      <c r="I12" s="12">
        <v>85000</v>
      </c>
      <c r="J12" s="4" t="s">
        <v>95</v>
      </c>
      <c r="K12" s="4"/>
      <c r="L12" s="4"/>
      <c r="M12" s="4"/>
    </row>
    <row r="13" spans="1:13" x14ac:dyDescent="0.25">
      <c r="A13" s="16">
        <v>11</v>
      </c>
      <c r="B13" s="4">
        <v>826</v>
      </c>
      <c r="C13" s="4">
        <v>2022</v>
      </c>
      <c r="D13" s="4" t="s">
        <v>65</v>
      </c>
      <c r="E13" s="4" t="s">
        <v>66</v>
      </c>
      <c r="F13" s="4" t="s">
        <v>10</v>
      </c>
      <c r="G13" s="4" t="s">
        <v>25</v>
      </c>
      <c r="H13" s="4" t="s">
        <v>8</v>
      </c>
      <c r="I13" s="12">
        <v>85000</v>
      </c>
      <c r="J13" s="4" t="s">
        <v>95</v>
      </c>
      <c r="K13" s="4"/>
      <c r="L13" s="4"/>
      <c r="M13" s="4"/>
    </row>
    <row r="14" spans="1:13" x14ac:dyDescent="0.25">
      <c r="A14" s="16">
        <v>12</v>
      </c>
      <c r="B14" s="4">
        <v>827</v>
      </c>
      <c r="C14" s="4">
        <v>2022</v>
      </c>
      <c r="D14" s="4" t="s">
        <v>65</v>
      </c>
      <c r="E14" s="4" t="s">
        <v>66</v>
      </c>
      <c r="F14" s="4" t="s">
        <v>10</v>
      </c>
      <c r="G14" s="4" t="s">
        <v>26</v>
      </c>
      <c r="H14" s="4" t="s">
        <v>8</v>
      </c>
      <c r="I14" s="12">
        <v>85000</v>
      </c>
      <c r="J14" s="4" t="s">
        <v>95</v>
      </c>
      <c r="K14" s="4"/>
      <c r="L14" s="4"/>
      <c r="M14" s="4"/>
    </row>
    <row r="15" spans="1:13" x14ac:dyDescent="0.25">
      <c r="A15" s="16">
        <v>13</v>
      </c>
      <c r="B15" s="4">
        <v>828</v>
      </c>
      <c r="C15" s="4">
        <v>2022</v>
      </c>
      <c r="D15" s="4" t="s">
        <v>65</v>
      </c>
      <c r="E15" s="4" t="s">
        <v>66</v>
      </c>
      <c r="F15" s="4" t="s">
        <v>10</v>
      </c>
      <c r="G15" s="4" t="s">
        <v>27</v>
      </c>
      <c r="H15" s="4" t="s">
        <v>8</v>
      </c>
      <c r="I15" s="12">
        <v>85000</v>
      </c>
      <c r="J15" s="4" t="s">
        <v>95</v>
      </c>
      <c r="K15" s="4"/>
      <c r="L15" s="4"/>
      <c r="M15" s="4"/>
    </row>
    <row r="16" spans="1:13" x14ac:dyDescent="0.25">
      <c r="A16" s="16">
        <v>14</v>
      </c>
      <c r="B16" s="4">
        <v>829</v>
      </c>
      <c r="C16" s="4">
        <v>2022</v>
      </c>
      <c r="D16" s="4" t="s">
        <v>65</v>
      </c>
      <c r="E16" s="4" t="s">
        <v>66</v>
      </c>
      <c r="F16" s="4" t="s">
        <v>10</v>
      </c>
      <c r="G16" s="4" t="s">
        <v>28</v>
      </c>
      <c r="H16" s="4" t="s">
        <v>8</v>
      </c>
      <c r="I16" s="12">
        <v>85000</v>
      </c>
      <c r="J16" s="4" t="s">
        <v>95</v>
      </c>
      <c r="K16" s="4"/>
      <c r="L16" s="4"/>
      <c r="M16" s="4"/>
    </row>
    <row r="17" spans="1:13" x14ac:dyDescent="0.25">
      <c r="A17" s="16">
        <v>15</v>
      </c>
      <c r="B17" s="4">
        <v>830</v>
      </c>
      <c r="C17" s="4">
        <v>2023</v>
      </c>
      <c r="D17" s="4" t="s">
        <v>65</v>
      </c>
      <c r="E17" s="4" t="s">
        <v>66</v>
      </c>
      <c r="F17" s="4" t="s">
        <v>10</v>
      </c>
      <c r="G17" s="4" t="s">
        <v>29</v>
      </c>
      <c r="H17" s="4" t="s">
        <v>8</v>
      </c>
      <c r="I17" s="12">
        <v>85000</v>
      </c>
      <c r="J17" s="4" t="s">
        <v>95</v>
      </c>
      <c r="K17" s="4"/>
      <c r="L17" s="4"/>
      <c r="M17" s="4"/>
    </row>
    <row r="18" spans="1:13" x14ac:dyDescent="0.25">
      <c r="A18" s="16">
        <v>16</v>
      </c>
      <c r="B18" s="4">
        <v>831</v>
      </c>
      <c r="C18" s="4">
        <v>2023</v>
      </c>
      <c r="D18" s="4" t="s">
        <v>65</v>
      </c>
      <c r="E18" s="4" t="s">
        <v>66</v>
      </c>
      <c r="F18" s="4" t="s">
        <v>10</v>
      </c>
      <c r="G18" s="4" t="s">
        <v>30</v>
      </c>
      <c r="H18" s="4" t="s">
        <v>8</v>
      </c>
      <c r="I18" s="12">
        <v>85000</v>
      </c>
      <c r="J18" s="4" t="s">
        <v>95</v>
      </c>
      <c r="K18" s="4"/>
      <c r="L18" s="4"/>
      <c r="M18" s="4"/>
    </row>
    <row r="19" spans="1:13" x14ac:dyDescent="0.25">
      <c r="A19" s="16">
        <v>17</v>
      </c>
      <c r="B19" s="4">
        <v>832</v>
      </c>
      <c r="C19" s="4">
        <v>2023</v>
      </c>
      <c r="D19" s="4" t="s">
        <v>65</v>
      </c>
      <c r="E19" s="4" t="s">
        <v>66</v>
      </c>
      <c r="F19" s="4" t="s">
        <v>10</v>
      </c>
      <c r="G19" s="4" t="s">
        <v>31</v>
      </c>
      <c r="H19" s="4" t="s">
        <v>8</v>
      </c>
      <c r="I19" s="12">
        <v>85000</v>
      </c>
      <c r="J19" s="4" t="s">
        <v>95</v>
      </c>
      <c r="K19" s="4"/>
      <c r="L19" s="4"/>
      <c r="M19" s="4"/>
    </row>
    <row r="20" spans="1:13" x14ac:dyDescent="0.25">
      <c r="A20" s="16">
        <v>18</v>
      </c>
      <c r="B20" s="4">
        <v>833</v>
      </c>
      <c r="C20" s="4">
        <v>2023</v>
      </c>
      <c r="D20" s="4" t="s">
        <v>65</v>
      </c>
      <c r="E20" s="4" t="s">
        <v>66</v>
      </c>
      <c r="F20" s="4" t="s">
        <v>10</v>
      </c>
      <c r="G20" s="4" t="s">
        <v>32</v>
      </c>
      <c r="H20" s="4" t="s">
        <v>8</v>
      </c>
      <c r="I20" s="12">
        <v>85000</v>
      </c>
      <c r="J20" s="4" t="s">
        <v>95</v>
      </c>
      <c r="K20" s="4"/>
      <c r="L20" s="4"/>
      <c r="M20" s="4"/>
    </row>
    <row r="21" spans="1:13" x14ac:dyDescent="0.25">
      <c r="A21" s="16">
        <v>19</v>
      </c>
      <c r="B21" s="4">
        <v>835</v>
      </c>
      <c r="C21" s="4">
        <v>2024</v>
      </c>
      <c r="D21" s="4" t="s">
        <v>65</v>
      </c>
      <c r="E21" s="4" t="s">
        <v>66</v>
      </c>
      <c r="F21" s="4" t="s">
        <v>10</v>
      </c>
      <c r="G21" s="4" t="s">
        <v>33</v>
      </c>
      <c r="H21" s="4" t="s">
        <v>8</v>
      </c>
      <c r="I21" s="12">
        <v>120000</v>
      </c>
      <c r="J21" s="4" t="s">
        <v>95</v>
      </c>
      <c r="K21" s="4"/>
      <c r="L21" s="4"/>
      <c r="M21" s="4"/>
    </row>
    <row r="22" spans="1:13" x14ac:dyDescent="0.25">
      <c r="A22" s="16">
        <v>20</v>
      </c>
      <c r="B22" s="4">
        <v>836</v>
      </c>
      <c r="C22" s="4">
        <v>2024</v>
      </c>
      <c r="D22" s="4" t="s">
        <v>65</v>
      </c>
      <c r="E22" s="4" t="s">
        <v>66</v>
      </c>
      <c r="F22" s="4" t="s">
        <v>10</v>
      </c>
      <c r="G22" s="4" t="s">
        <v>34</v>
      </c>
      <c r="H22" s="4" t="s">
        <v>8</v>
      </c>
      <c r="I22" s="12">
        <v>120000</v>
      </c>
      <c r="J22" s="4" t="s">
        <v>95</v>
      </c>
      <c r="K22" s="4"/>
      <c r="L22" s="4"/>
      <c r="M22" s="4"/>
    </row>
    <row r="23" spans="1:13" x14ac:dyDescent="0.25">
      <c r="A23" s="16">
        <v>21</v>
      </c>
      <c r="B23" s="4">
        <v>837</v>
      </c>
      <c r="C23" s="4">
        <v>2024</v>
      </c>
      <c r="D23" s="4" t="s">
        <v>65</v>
      </c>
      <c r="E23" s="4" t="s">
        <v>66</v>
      </c>
      <c r="F23" s="4" t="s">
        <v>10</v>
      </c>
      <c r="G23" s="4" t="s">
        <v>35</v>
      </c>
      <c r="H23" s="4" t="s">
        <v>8</v>
      </c>
      <c r="I23" s="12">
        <v>130000</v>
      </c>
      <c r="J23" s="4" t="s">
        <v>95</v>
      </c>
      <c r="K23" s="4"/>
      <c r="L23" s="4"/>
      <c r="M23" s="4"/>
    </row>
    <row r="24" spans="1:13" x14ac:dyDescent="0.25">
      <c r="A24" s="16">
        <v>22</v>
      </c>
      <c r="B24" s="4">
        <v>838</v>
      </c>
      <c r="C24" s="4">
        <v>2024</v>
      </c>
      <c r="D24" s="4" t="s">
        <v>65</v>
      </c>
      <c r="E24" s="4" t="s">
        <v>66</v>
      </c>
      <c r="F24" s="4" t="s">
        <v>10</v>
      </c>
      <c r="G24" s="4" t="s">
        <v>36</v>
      </c>
      <c r="H24" s="4" t="s">
        <v>8</v>
      </c>
      <c r="I24" s="12">
        <v>130000</v>
      </c>
      <c r="J24" s="4" t="s">
        <v>95</v>
      </c>
      <c r="K24" s="4"/>
      <c r="L24" s="4"/>
      <c r="M24" s="4"/>
    </row>
    <row r="25" spans="1:13" x14ac:dyDescent="0.25">
      <c r="A25" s="16">
        <v>23</v>
      </c>
      <c r="B25" s="4">
        <v>839</v>
      </c>
      <c r="C25" s="4">
        <v>2024</v>
      </c>
      <c r="D25" s="4" t="s">
        <v>65</v>
      </c>
      <c r="E25" s="4" t="s">
        <v>66</v>
      </c>
      <c r="F25" s="4" t="s">
        <v>10</v>
      </c>
      <c r="G25" s="4" t="s">
        <v>37</v>
      </c>
      <c r="H25" s="4" t="s">
        <v>8</v>
      </c>
      <c r="I25" s="12">
        <v>140000</v>
      </c>
      <c r="J25" s="4" t="s">
        <v>95</v>
      </c>
      <c r="K25" s="4"/>
      <c r="L25" s="4"/>
      <c r="M25" s="4"/>
    </row>
    <row r="26" spans="1:13" x14ac:dyDescent="0.25">
      <c r="A26" s="16">
        <v>24</v>
      </c>
      <c r="B26" s="4">
        <v>840</v>
      </c>
      <c r="C26" s="4">
        <v>2024</v>
      </c>
      <c r="D26" s="4" t="s">
        <v>65</v>
      </c>
      <c r="E26" s="4" t="s">
        <v>66</v>
      </c>
      <c r="F26" s="4" t="s">
        <v>10</v>
      </c>
      <c r="G26" s="4" t="s">
        <v>38</v>
      </c>
      <c r="H26" s="4" t="s">
        <v>8</v>
      </c>
      <c r="I26" s="13">
        <v>150000</v>
      </c>
      <c r="J26" s="4" t="s">
        <v>95</v>
      </c>
      <c r="K26" s="4"/>
      <c r="L26" s="4"/>
      <c r="M26" s="4"/>
    </row>
    <row r="27" spans="1:13" x14ac:dyDescent="0.25">
      <c r="A27" s="16">
        <v>25</v>
      </c>
      <c r="B27" s="4">
        <v>841</v>
      </c>
      <c r="C27" s="4">
        <v>2024</v>
      </c>
      <c r="D27" s="4" t="s">
        <v>65</v>
      </c>
      <c r="E27" s="4" t="s">
        <v>66</v>
      </c>
      <c r="F27" s="4" t="s">
        <v>10</v>
      </c>
      <c r="G27" s="4" t="s">
        <v>39</v>
      </c>
      <c r="H27" s="4" t="s">
        <v>8</v>
      </c>
      <c r="I27" s="13">
        <v>150000</v>
      </c>
      <c r="J27" s="4" t="s">
        <v>95</v>
      </c>
      <c r="K27" s="4"/>
      <c r="L27" s="4"/>
      <c r="M27" s="4"/>
    </row>
    <row r="28" spans="1:13" x14ac:dyDescent="0.25">
      <c r="A28" s="16">
        <v>26</v>
      </c>
      <c r="B28" s="4">
        <v>842</v>
      </c>
      <c r="C28" s="4">
        <v>2024</v>
      </c>
      <c r="D28" s="4" t="s">
        <v>65</v>
      </c>
      <c r="E28" s="4" t="s">
        <v>66</v>
      </c>
      <c r="F28" s="4" t="s">
        <v>10</v>
      </c>
      <c r="G28" s="4" t="s">
        <v>40</v>
      </c>
      <c r="H28" s="4" t="s">
        <v>8</v>
      </c>
      <c r="I28" s="13">
        <v>150000</v>
      </c>
      <c r="J28" s="4" t="s">
        <v>95</v>
      </c>
      <c r="K28" s="4"/>
      <c r="L28" s="4"/>
      <c r="M28" s="4"/>
    </row>
    <row r="29" spans="1:13" x14ac:dyDescent="0.25">
      <c r="A29" s="16">
        <v>27</v>
      </c>
      <c r="B29" s="4">
        <v>843</v>
      </c>
      <c r="C29" s="4">
        <v>2025</v>
      </c>
      <c r="D29" s="4" t="s">
        <v>65</v>
      </c>
      <c r="E29" s="4" t="s">
        <v>66</v>
      </c>
      <c r="F29" s="4" t="s">
        <v>10</v>
      </c>
      <c r="G29" s="4" t="s">
        <v>41</v>
      </c>
      <c r="H29" s="4" t="s">
        <v>8</v>
      </c>
      <c r="I29" s="13">
        <v>165000</v>
      </c>
      <c r="J29" s="4" t="s">
        <v>95</v>
      </c>
      <c r="K29" s="4"/>
      <c r="L29" s="4"/>
      <c r="M29" s="4"/>
    </row>
    <row r="30" spans="1:13" x14ac:dyDescent="0.25">
      <c r="A30" s="16">
        <v>28</v>
      </c>
      <c r="B30" s="4">
        <v>844</v>
      </c>
      <c r="C30" s="4">
        <v>2025</v>
      </c>
      <c r="D30" s="4" t="s">
        <v>65</v>
      </c>
      <c r="E30" s="4" t="s">
        <v>66</v>
      </c>
      <c r="F30" s="4" t="s">
        <v>10</v>
      </c>
      <c r="G30" s="4" t="s">
        <v>42</v>
      </c>
      <c r="H30" s="4" t="s">
        <v>8</v>
      </c>
      <c r="I30" s="12">
        <v>165000</v>
      </c>
      <c r="J30" s="4" t="s">
        <v>95</v>
      </c>
      <c r="K30" s="4"/>
      <c r="L30" s="4"/>
      <c r="M30" s="4"/>
    </row>
    <row r="31" spans="1:13" x14ac:dyDescent="0.25">
      <c r="A31" s="16">
        <v>29</v>
      </c>
      <c r="B31" s="4">
        <v>845</v>
      </c>
      <c r="C31" s="4">
        <v>2025</v>
      </c>
      <c r="D31" s="4" t="s">
        <v>65</v>
      </c>
      <c r="E31" s="4" t="s">
        <v>66</v>
      </c>
      <c r="F31" s="4" t="s">
        <v>10</v>
      </c>
      <c r="G31" s="4" t="s">
        <v>43</v>
      </c>
      <c r="H31" s="4" t="s">
        <v>8</v>
      </c>
      <c r="I31" s="12">
        <v>165000</v>
      </c>
      <c r="J31" s="4" t="s">
        <v>95</v>
      </c>
      <c r="K31" s="4"/>
      <c r="L31" s="4"/>
      <c r="M31" s="4"/>
    </row>
    <row r="32" spans="1:13" x14ac:dyDescent="0.25">
      <c r="A32" s="16">
        <v>30</v>
      </c>
      <c r="B32" s="4">
        <v>846</v>
      </c>
      <c r="C32" s="4">
        <v>2025</v>
      </c>
      <c r="D32" s="4" t="s">
        <v>65</v>
      </c>
      <c r="E32" s="4" t="s">
        <v>66</v>
      </c>
      <c r="F32" s="4" t="s">
        <v>10</v>
      </c>
      <c r="G32" s="4" t="s">
        <v>44</v>
      </c>
      <c r="H32" s="4" t="s">
        <v>8</v>
      </c>
      <c r="I32" s="12">
        <v>165000</v>
      </c>
      <c r="J32" s="4" t="s">
        <v>95</v>
      </c>
      <c r="K32" s="4"/>
      <c r="L32" s="4"/>
      <c r="M32" s="4"/>
    </row>
    <row r="33" spans="1:13" x14ac:dyDescent="0.25">
      <c r="A33" s="16">
        <v>31</v>
      </c>
      <c r="B33" s="4">
        <v>847</v>
      </c>
      <c r="C33" s="4">
        <v>2025</v>
      </c>
      <c r="D33" s="4" t="s">
        <v>65</v>
      </c>
      <c r="E33" s="4" t="s">
        <v>66</v>
      </c>
      <c r="F33" s="4" t="s">
        <v>10</v>
      </c>
      <c r="G33" s="4" t="s">
        <v>45</v>
      </c>
      <c r="H33" s="4" t="s">
        <v>8</v>
      </c>
      <c r="I33" s="12">
        <v>165000</v>
      </c>
      <c r="J33" s="4" t="s">
        <v>95</v>
      </c>
      <c r="K33" s="4"/>
      <c r="L33" s="4"/>
      <c r="M33" s="4"/>
    </row>
    <row r="34" spans="1:13" x14ac:dyDescent="0.25">
      <c r="A34" s="16">
        <v>32</v>
      </c>
      <c r="B34" s="4">
        <v>848</v>
      </c>
      <c r="C34" s="4">
        <v>2025</v>
      </c>
      <c r="D34" s="4" t="s">
        <v>65</v>
      </c>
      <c r="E34" s="4" t="s">
        <v>66</v>
      </c>
      <c r="F34" s="4" t="s">
        <v>10</v>
      </c>
      <c r="G34" s="4" t="s">
        <v>46</v>
      </c>
      <c r="H34" s="4" t="s">
        <v>8</v>
      </c>
      <c r="I34" s="12">
        <v>165000</v>
      </c>
      <c r="J34" s="4" t="s">
        <v>95</v>
      </c>
      <c r="K34" s="4"/>
      <c r="L34" s="4"/>
      <c r="M34" s="4"/>
    </row>
    <row r="35" spans="1:13" x14ac:dyDescent="0.25">
      <c r="A35" s="16">
        <v>33</v>
      </c>
      <c r="B35" s="4">
        <v>849</v>
      </c>
      <c r="C35" s="4">
        <v>2025</v>
      </c>
      <c r="D35" s="4" t="s">
        <v>65</v>
      </c>
      <c r="E35" s="4" t="s">
        <v>66</v>
      </c>
      <c r="F35" s="4" t="s">
        <v>10</v>
      </c>
      <c r="G35" s="4" t="s">
        <v>47</v>
      </c>
      <c r="H35" s="4" t="s">
        <v>8</v>
      </c>
      <c r="I35" s="12">
        <v>165000</v>
      </c>
      <c r="J35" s="4" t="s">
        <v>95</v>
      </c>
      <c r="K35" s="4"/>
      <c r="L35" s="4"/>
      <c r="M35" s="4"/>
    </row>
    <row r="36" spans="1:13" x14ac:dyDescent="0.25">
      <c r="A36" s="16">
        <v>34</v>
      </c>
      <c r="B36" s="4">
        <v>850</v>
      </c>
      <c r="C36" s="4">
        <v>2025</v>
      </c>
      <c r="D36" s="4" t="s">
        <v>65</v>
      </c>
      <c r="E36" s="4" t="s">
        <v>66</v>
      </c>
      <c r="F36" s="4" t="s">
        <v>10</v>
      </c>
      <c r="G36" s="4" t="s">
        <v>48</v>
      </c>
      <c r="H36" s="4" t="s">
        <v>8</v>
      </c>
      <c r="I36" s="12">
        <v>165000</v>
      </c>
      <c r="J36" s="4" t="s">
        <v>95</v>
      </c>
      <c r="K36" s="4"/>
      <c r="L36" s="4"/>
      <c r="M36" s="4"/>
    </row>
    <row r="37" spans="1:13" x14ac:dyDescent="0.25">
      <c r="A37" s="16">
        <v>35</v>
      </c>
      <c r="B37" s="4">
        <v>851</v>
      </c>
      <c r="C37" s="4">
        <v>2025</v>
      </c>
      <c r="D37" s="4" t="s">
        <v>65</v>
      </c>
      <c r="E37" s="4" t="s">
        <v>66</v>
      </c>
      <c r="F37" s="4" t="s">
        <v>10</v>
      </c>
      <c r="G37" s="4" t="s">
        <v>49</v>
      </c>
      <c r="H37" s="4" t="s">
        <v>8</v>
      </c>
      <c r="I37" s="12">
        <v>165000</v>
      </c>
      <c r="J37" s="4" t="s">
        <v>95</v>
      </c>
      <c r="K37" s="4"/>
      <c r="L37" s="4"/>
      <c r="M37" s="4"/>
    </row>
    <row r="38" spans="1:13" x14ac:dyDescent="0.25">
      <c r="A38" s="16">
        <v>36</v>
      </c>
      <c r="B38" s="4">
        <v>852</v>
      </c>
      <c r="C38" s="4">
        <v>2025</v>
      </c>
      <c r="D38" s="4" t="s">
        <v>65</v>
      </c>
      <c r="E38" s="4" t="s">
        <v>66</v>
      </c>
      <c r="F38" s="4" t="s">
        <v>10</v>
      </c>
      <c r="G38" s="4" t="s">
        <v>50</v>
      </c>
      <c r="H38" s="4" t="s">
        <v>8</v>
      </c>
      <c r="I38" s="12">
        <v>165000</v>
      </c>
      <c r="J38" s="4" t="s">
        <v>95</v>
      </c>
      <c r="K38" s="4"/>
      <c r="L38" s="4"/>
      <c r="M38" s="4"/>
    </row>
    <row r="39" spans="1:13" x14ac:dyDescent="0.25">
      <c r="A39" s="16"/>
      <c r="B39" s="4"/>
      <c r="C39" s="4"/>
      <c r="D39" s="4"/>
      <c r="E39" s="4"/>
      <c r="F39" s="4"/>
      <c r="G39" s="4"/>
      <c r="H39" s="19" t="s">
        <v>12</v>
      </c>
      <c r="I39" s="20">
        <f>SUM(I3:I38)</f>
        <v>4210000</v>
      </c>
      <c r="J39" s="4"/>
      <c r="K39" s="5"/>
      <c r="L39" s="4"/>
      <c r="M39" s="4"/>
    </row>
    <row r="40" spans="1:13" x14ac:dyDescent="0.25">
      <c r="A40" s="16"/>
      <c r="B40" s="4"/>
      <c r="C40" s="4"/>
      <c r="D40" s="4"/>
      <c r="E40" s="4"/>
      <c r="F40" s="4"/>
      <c r="G40" s="4"/>
      <c r="H40" s="6"/>
      <c r="I40" s="14"/>
      <c r="J40" s="4"/>
      <c r="K40" s="4"/>
      <c r="L40" s="4"/>
      <c r="M40" s="4"/>
    </row>
    <row r="41" spans="1:13" x14ac:dyDescent="0.25">
      <c r="A41" s="16">
        <v>37</v>
      </c>
      <c r="B41" s="4">
        <v>4361</v>
      </c>
      <c r="C41" s="4">
        <v>2022</v>
      </c>
      <c r="D41" s="4" t="s">
        <v>67</v>
      </c>
      <c r="E41" s="4" t="s">
        <v>11</v>
      </c>
      <c r="F41" s="4" t="s">
        <v>9</v>
      </c>
      <c r="G41" s="4" t="s">
        <v>69</v>
      </c>
      <c r="H41" s="4" t="s">
        <v>8</v>
      </c>
      <c r="I41" s="12">
        <v>40000</v>
      </c>
      <c r="J41" s="4" t="s">
        <v>95</v>
      </c>
      <c r="K41" s="4"/>
      <c r="L41" s="4"/>
      <c r="M41" s="4"/>
    </row>
    <row r="42" spans="1:13" x14ac:dyDescent="0.25">
      <c r="A42" s="16">
        <v>38</v>
      </c>
      <c r="B42" s="4">
        <v>4362</v>
      </c>
      <c r="C42" s="4">
        <v>2022</v>
      </c>
      <c r="D42" s="4" t="s">
        <v>67</v>
      </c>
      <c r="E42" s="4" t="s">
        <v>11</v>
      </c>
      <c r="F42" s="4" t="s">
        <v>9</v>
      </c>
      <c r="G42" s="4" t="s">
        <v>51</v>
      </c>
      <c r="H42" s="4" t="s">
        <v>8</v>
      </c>
      <c r="I42" s="12">
        <v>40000</v>
      </c>
      <c r="J42" s="4" t="s">
        <v>95</v>
      </c>
      <c r="K42" s="4"/>
      <c r="L42" s="4"/>
      <c r="M42" s="4"/>
    </row>
    <row r="43" spans="1:13" x14ac:dyDescent="0.25">
      <c r="A43" s="16">
        <v>39</v>
      </c>
      <c r="B43" s="4">
        <v>4363</v>
      </c>
      <c r="C43" s="4">
        <v>2022</v>
      </c>
      <c r="D43" s="4" t="s">
        <v>67</v>
      </c>
      <c r="E43" s="4" t="s">
        <v>11</v>
      </c>
      <c r="F43" s="4" t="s">
        <v>9</v>
      </c>
      <c r="G43" s="4" t="s">
        <v>52</v>
      </c>
      <c r="H43" s="4" t="s">
        <v>8</v>
      </c>
      <c r="I43" s="12">
        <v>40000</v>
      </c>
      <c r="J43" s="4" t="s">
        <v>95</v>
      </c>
      <c r="K43" s="4"/>
      <c r="L43" s="4"/>
      <c r="M43" s="4"/>
    </row>
    <row r="44" spans="1:13" x14ac:dyDescent="0.25">
      <c r="A44" s="16">
        <v>40</v>
      </c>
      <c r="B44" s="4">
        <v>4364</v>
      </c>
      <c r="C44" s="4">
        <v>2022</v>
      </c>
      <c r="D44" s="4" t="s">
        <v>67</v>
      </c>
      <c r="E44" s="4" t="s">
        <v>11</v>
      </c>
      <c r="F44" s="4" t="s">
        <v>9</v>
      </c>
      <c r="G44" s="4" t="s">
        <v>53</v>
      </c>
      <c r="H44" s="4" t="s">
        <v>8</v>
      </c>
      <c r="I44" s="12">
        <v>40000</v>
      </c>
      <c r="J44" s="4" t="s">
        <v>95</v>
      </c>
      <c r="K44" s="5"/>
      <c r="L44" s="4"/>
      <c r="M44" s="4"/>
    </row>
    <row r="45" spans="1:13" x14ac:dyDescent="0.25">
      <c r="A45" s="16">
        <v>41</v>
      </c>
      <c r="B45" s="4">
        <v>4365</v>
      </c>
      <c r="C45" s="4">
        <v>2022</v>
      </c>
      <c r="D45" s="4" t="s">
        <v>67</v>
      </c>
      <c r="E45" s="4" t="s">
        <v>11</v>
      </c>
      <c r="F45" s="4" t="s">
        <v>9</v>
      </c>
      <c r="G45" s="4" t="s">
        <v>54</v>
      </c>
      <c r="H45" s="4" t="s">
        <v>8</v>
      </c>
      <c r="I45" s="12">
        <v>40000</v>
      </c>
      <c r="J45" s="4" t="s">
        <v>95</v>
      </c>
      <c r="K45" s="5"/>
      <c r="L45" s="4"/>
      <c r="M45" s="4"/>
    </row>
    <row r="46" spans="1:13" x14ac:dyDescent="0.25">
      <c r="A46" s="16">
        <v>42</v>
      </c>
      <c r="B46" s="4">
        <v>4366</v>
      </c>
      <c r="C46" s="4">
        <v>2023</v>
      </c>
      <c r="D46" s="4" t="s">
        <v>67</v>
      </c>
      <c r="E46" s="4" t="s">
        <v>11</v>
      </c>
      <c r="F46" s="4" t="s">
        <v>9</v>
      </c>
      <c r="G46" s="4" t="s">
        <v>55</v>
      </c>
      <c r="H46" s="4" t="s">
        <v>8</v>
      </c>
      <c r="I46" s="12">
        <v>40000</v>
      </c>
      <c r="J46" s="4" t="s">
        <v>95</v>
      </c>
      <c r="K46" s="5"/>
      <c r="L46" s="4"/>
      <c r="M46" s="4"/>
    </row>
    <row r="47" spans="1:13" x14ac:dyDescent="0.25">
      <c r="A47" s="16">
        <v>43</v>
      </c>
      <c r="B47" s="4">
        <v>4367</v>
      </c>
      <c r="C47" s="4">
        <v>2023</v>
      </c>
      <c r="D47" s="4" t="s">
        <v>67</v>
      </c>
      <c r="E47" s="4" t="s">
        <v>11</v>
      </c>
      <c r="F47" s="4" t="s">
        <v>9</v>
      </c>
      <c r="G47" s="4" t="s">
        <v>68</v>
      </c>
      <c r="H47" s="4" t="s">
        <v>8</v>
      </c>
      <c r="I47" s="12">
        <v>40000</v>
      </c>
      <c r="J47" s="4" t="s">
        <v>95</v>
      </c>
      <c r="K47" s="5"/>
      <c r="L47" s="4"/>
      <c r="M47" s="4"/>
    </row>
    <row r="48" spans="1:13" x14ac:dyDescent="0.25">
      <c r="A48" s="16">
        <v>44</v>
      </c>
      <c r="B48" s="4">
        <v>4368</v>
      </c>
      <c r="C48" s="4">
        <v>2023</v>
      </c>
      <c r="D48" s="4" t="s">
        <v>67</v>
      </c>
      <c r="E48" s="4" t="s">
        <v>11</v>
      </c>
      <c r="F48" s="4" t="s">
        <v>9</v>
      </c>
      <c r="G48" s="4" t="s">
        <v>56</v>
      </c>
      <c r="H48" s="4" t="s">
        <v>8</v>
      </c>
      <c r="I48" s="12">
        <v>45000</v>
      </c>
      <c r="J48" s="4" t="s">
        <v>95</v>
      </c>
      <c r="K48" s="5"/>
      <c r="L48" s="4"/>
      <c r="M48" s="4"/>
    </row>
    <row r="49" spans="1:13" x14ac:dyDescent="0.25">
      <c r="A49" s="16">
        <v>45</v>
      </c>
      <c r="B49" s="4">
        <v>4369</v>
      </c>
      <c r="C49" s="4">
        <v>2023</v>
      </c>
      <c r="D49" s="4" t="s">
        <v>67</v>
      </c>
      <c r="E49" s="4" t="s">
        <v>11</v>
      </c>
      <c r="F49" s="4" t="s">
        <v>9</v>
      </c>
      <c r="G49" s="4" t="s">
        <v>57</v>
      </c>
      <c r="H49" s="4" t="s">
        <v>8</v>
      </c>
      <c r="I49" s="12">
        <v>45000</v>
      </c>
      <c r="J49" s="4" t="s">
        <v>95</v>
      </c>
      <c r="K49" s="4"/>
      <c r="L49" s="4"/>
      <c r="M49" s="4"/>
    </row>
    <row r="50" spans="1:13" x14ac:dyDescent="0.25">
      <c r="A50" s="16">
        <v>46</v>
      </c>
      <c r="B50" s="4">
        <v>4370</v>
      </c>
      <c r="C50" s="4">
        <v>2024</v>
      </c>
      <c r="D50" s="4" t="s">
        <v>67</v>
      </c>
      <c r="E50" s="4" t="s">
        <v>11</v>
      </c>
      <c r="F50" s="4" t="s">
        <v>9</v>
      </c>
      <c r="G50" s="4" t="s">
        <v>58</v>
      </c>
      <c r="H50" s="4" t="s">
        <v>8</v>
      </c>
      <c r="I50" s="12">
        <v>48000</v>
      </c>
      <c r="J50" s="4" t="s">
        <v>95</v>
      </c>
      <c r="K50" s="4"/>
      <c r="L50" s="4"/>
      <c r="M50" s="4"/>
    </row>
    <row r="51" spans="1:13" x14ac:dyDescent="0.25">
      <c r="A51" s="16">
        <v>47</v>
      </c>
      <c r="B51" s="4">
        <v>4371</v>
      </c>
      <c r="C51" s="4">
        <v>2024</v>
      </c>
      <c r="D51" s="4" t="s">
        <v>67</v>
      </c>
      <c r="E51" s="4" t="s">
        <v>11</v>
      </c>
      <c r="F51" s="4" t="s">
        <v>9</v>
      </c>
      <c r="G51" s="4" t="s">
        <v>59</v>
      </c>
      <c r="H51" s="4" t="s">
        <v>8</v>
      </c>
      <c r="I51" s="12">
        <v>48000</v>
      </c>
      <c r="J51" s="4" t="s">
        <v>95</v>
      </c>
      <c r="K51" s="5"/>
      <c r="L51" s="4"/>
      <c r="M51" s="4"/>
    </row>
    <row r="52" spans="1:13" x14ac:dyDescent="0.25">
      <c r="A52" s="16">
        <v>48</v>
      </c>
      <c r="B52" s="4">
        <v>4372</v>
      </c>
      <c r="C52" s="4">
        <v>2024</v>
      </c>
      <c r="D52" s="4" t="s">
        <v>67</v>
      </c>
      <c r="E52" s="4" t="s">
        <v>11</v>
      </c>
      <c r="F52" s="4" t="s">
        <v>9</v>
      </c>
      <c r="G52" s="4" t="s">
        <v>60</v>
      </c>
      <c r="H52" s="4" t="s">
        <v>8</v>
      </c>
      <c r="I52" s="12">
        <v>48000</v>
      </c>
      <c r="J52" s="4" t="s">
        <v>95</v>
      </c>
      <c r="K52" s="4"/>
      <c r="L52" s="4"/>
      <c r="M52" s="4"/>
    </row>
    <row r="53" spans="1:13" x14ac:dyDescent="0.25">
      <c r="A53" s="16">
        <v>49</v>
      </c>
      <c r="B53" s="4">
        <v>4373</v>
      </c>
      <c r="C53" s="4">
        <v>2024</v>
      </c>
      <c r="D53" s="4" t="s">
        <v>67</v>
      </c>
      <c r="E53" s="4" t="s">
        <v>11</v>
      </c>
      <c r="F53" s="4" t="s">
        <v>9</v>
      </c>
      <c r="G53" s="4" t="s">
        <v>61</v>
      </c>
      <c r="H53" s="4" t="s">
        <v>8</v>
      </c>
      <c r="I53" s="12">
        <v>48000</v>
      </c>
      <c r="J53" s="4" t="s">
        <v>95</v>
      </c>
      <c r="K53" s="4"/>
      <c r="L53" s="4"/>
      <c r="M53" s="4"/>
    </row>
    <row r="54" spans="1:13" x14ac:dyDescent="0.25">
      <c r="A54" s="16">
        <v>50</v>
      </c>
      <c r="B54" s="4">
        <v>4374</v>
      </c>
      <c r="C54" s="4">
        <v>2024</v>
      </c>
      <c r="D54" s="4" t="s">
        <v>67</v>
      </c>
      <c r="E54" s="4" t="s">
        <v>11</v>
      </c>
      <c r="F54" s="4" t="s">
        <v>9</v>
      </c>
      <c r="G54" s="4" t="s">
        <v>62</v>
      </c>
      <c r="H54" s="4" t="s">
        <v>8</v>
      </c>
      <c r="I54" s="12">
        <v>48000</v>
      </c>
      <c r="J54" s="4" t="s">
        <v>95</v>
      </c>
      <c r="K54" s="7"/>
      <c r="L54" s="4"/>
      <c r="M54" s="4"/>
    </row>
    <row r="55" spans="1:13" x14ac:dyDescent="0.25">
      <c r="A55" s="16">
        <v>51</v>
      </c>
      <c r="B55" s="4">
        <v>4375</v>
      </c>
      <c r="C55" s="4">
        <v>2024</v>
      </c>
      <c r="D55" s="4" t="s">
        <v>67</v>
      </c>
      <c r="E55" s="4" t="s">
        <v>11</v>
      </c>
      <c r="F55" s="4" t="s">
        <v>9</v>
      </c>
      <c r="G55" s="4" t="s">
        <v>63</v>
      </c>
      <c r="H55" s="4" t="s">
        <v>8</v>
      </c>
      <c r="I55" s="12">
        <v>48000</v>
      </c>
      <c r="J55" s="4" t="s">
        <v>95</v>
      </c>
      <c r="K55" s="4"/>
      <c r="L55" s="4"/>
      <c r="M55" s="4"/>
    </row>
    <row r="56" spans="1:13" x14ac:dyDescent="0.25">
      <c r="A56" s="16">
        <v>52</v>
      </c>
      <c r="B56" s="4">
        <v>4376</v>
      </c>
      <c r="C56" s="4">
        <v>2024</v>
      </c>
      <c r="D56" s="4" t="s">
        <v>67</v>
      </c>
      <c r="E56" s="4" t="s">
        <v>11</v>
      </c>
      <c r="F56" s="4" t="s">
        <v>9</v>
      </c>
      <c r="G56" s="4" t="s">
        <v>64</v>
      </c>
      <c r="H56" s="4" t="s">
        <v>8</v>
      </c>
      <c r="I56" s="12">
        <v>48000</v>
      </c>
      <c r="J56" s="4" t="s">
        <v>95</v>
      </c>
      <c r="K56" s="4"/>
      <c r="L56" s="4"/>
      <c r="M56" s="4"/>
    </row>
    <row r="57" spans="1:13" x14ac:dyDescent="0.25">
      <c r="A57" s="17">
        <v>53</v>
      </c>
      <c r="B57" s="9">
        <v>3154</v>
      </c>
      <c r="C57" s="21">
        <v>2019</v>
      </c>
      <c r="D57" s="22" t="s">
        <v>67</v>
      </c>
      <c r="E57" s="22" t="s">
        <v>11</v>
      </c>
      <c r="F57" s="22" t="s">
        <v>9</v>
      </c>
      <c r="G57" s="22" t="s">
        <v>71</v>
      </c>
      <c r="H57" s="22" t="s">
        <v>72</v>
      </c>
      <c r="I57" s="23">
        <v>30000</v>
      </c>
      <c r="J57" s="9" t="s">
        <v>95</v>
      </c>
      <c r="K57" s="10">
        <v>45714</v>
      </c>
      <c r="L57" s="4"/>
      <c r="M57" s="4"/>
    </row>
    <row r="58" spans="1:13" x14ac:dyDescent="0.25">
      <c r="A58" s="17">
        <v>54</v>
      </c>
      <c r="B58" s="9">
        <v>3155</v>
      </c>
      <c r="C58" s="21">
        <v>2019</v>
      </c>
      <c r="D58" s="22" t="s">
        <v>67</v>
      </c>
      <c r="E58" s="22" t="s">
        <v>11</v>
      </c>
      <c r="F58" s="22" t="s">
        <v>9</v>
      </c>
      <c r="G58" s="22" t="s">
        <v>73</v>
      </c>
      <c r="H58" s="22" t="s">
        <v>72</v>
      </c>
      <c r="I58" s="23">
        <v>30000</v>
      </c>
      <c r="J58" s="9" t="s">
        <v>95</v>
      </c>
      <c r="K58" s="10">
        <v>45714</v>
      </c>
      <c r="L58" s="4"/>
      <c r="M58" s="4"/>
    </row>
    <row r="59" spans="1:13" x14ac:dyDescent="0.25">
      <c r="A59" s="17">
        <v>55</v>
      </c>
      <c r="B59" s="9">
        <v>3156</v>
      </c>
      <c r="C59" s="21">
        <v>2019</v>
      </c>
      <c r="D59" s="22" t="s">
        <v>67</v>
      </c>
      <c r="E59" s="22" t="s">
        <v>11</v>
      </c>
      <c r="F59" s="22" t="s">
        <v>9</v>
      </c>
      <c r="G59" s="22" t="s">
        <v>74</v>
      </c>
      <c r="H59" s="22" t="s">
        <v>72</v>
      </c>
      <c r="I59" s="23">
        <v>30000</v>
      </c>
      <c r="J59" s="9" t="s">
        <v>95</v>
      </c>
      <c r="K59" s="10">
        <v>45714</v>
      </c>
      <c r="L59" s="4"/>
      <c r="M59" s="4"/>
    </row>
    <row r="60" spans="1:13" x14ac:dyDescent="0.25">
      <c r="A60" s="17">
        <v>56</v>
      </c>
      <c r="B60" s="9">
        <v>3157</v>
      </c>
      <c r="C60" s="21">
        <v>2019</v>
      </c>
      <c r="D60" s="22" t="s">
        <v>67</v>
      </c>
      <c r="E60" s="22" t="s">
        <v>11</v>
      </c>
      <c r="F60" s="22" t="s">
        <v>9</v>
      </c>
      <c r="G60" s="22" t="s">
        <v>75</v>
      </c>
      <c r="H60" s="22" t="s">
        <v>72</v>
      </c>
      <c r="I60" s="23">
        <v>30000</v>
      </c>
      <c r="J60" s="9" t="s">
        <v>95</v>
      </c>
      <c r="K60" s="10">
        <v>45714</v>
      </c>
      <c r="L60" s="4"/>
      <c r="M60" s="4"/>
    </row>
    <row r="61" spans="1:13" x14ac:dyDescent="0.25">
      <c r="A61" s="17">
        <v>57</v>
      </c>
      <c r="B61" s="9">
        <v>3158</v>
      </c>
      <c r="C61" s="21">
        <v>2019</v>
      </c>
      <c r="D61" s="22" t="s">
        <v>67</v>
      </c>
      <c r="E61" s="22" t="s">
        <v>11</v>
      </c>
      <c r="F61" s="22" t="s">
        <v>9</v>
      </c>
      <c r="G61" s="22" t="s">
        <v>85</v>
      </c>
      <c r="H61" s="22" t="s">
        <v>72</v>
      </c>
      <c r="I61" s="23">
        <v>30000</v>
      </c>
      <c r="J61" s="9" t="s">
        <v>95</v>
      </c>
      <c r="K61" s="10">
        <v>45714</v>
      </c>
      <c r="L61" s="4"/>
      <c r="M61" s="4"/>
    </row>
    <row r="62" spans="1:13" x14ac:dyDescent="0.25">
      <c r="A62" s="17">
        <v>58</v>
      </c>
      <c r="B62" s="9">
        <v>3159</v>
      </c>
      <c r="C62" s="21">
        <v>2019</v>
      </c>
      <c r="D62" s="22" t="s">
        <v>67</v>
      </c>
      <c r="E62" s="22" t="s">
        <v>11</v>
      </c>
      <c r="F62" s="22" t="s">
        <v>9</v>
      </c>
      <c r="G62" s="22" t="s">
        <v>76</v>
      </c>
      <c r="H62" s="22" t="s">
        <v>72</v>
      </c>
      <c r="I62" s="23">
        <v>30000</v>
      </c>
      <c r="J62" s="9" t="s">
        <v>95</v>
      </c>
      <c r="K62" s="10">
        <v>45714</v>
      </c>
      <c r="L62" s="4"/>
      <c r="M62" s="4"/>
    </row>
    <row r="63" spans="1:13" x14ac:dyDescent="0.25">
      <c r="A63" s="17">
        <v>59</v>
      </c>
      <c r="B63" s="9">
        <v>3160</v>
      </c>
      <c r="C63" s="21">
        <v>2019</v>
      </c>
      <c r="D63" s="22" t="s">
        <v>67</v>
      </c>
      <c r="E63" s="22" t="s">
        <v>11</v>
      </c>
      <c r="F63" s="22" t="s">
        <v>9</v>
      </c>
      <c r="G63" s="22" t="s">
        <v>77</v>
      </c>
      <c r="H63" s="22" t="s">
        <v>72</v>
      </c>
      <c r="I63" s="23">
        <v>30000</v>
      </c>
      <c r="J63" s="9" t="s">
        <v>95</v>
      </c>
      <c r="K63" s="10">
        <v>45714</v>
      </c>
      <c r="L63" s="4"/>
      <c r="M63" s="4"/>
    </row>
    <row r="64" spans="1:13" s="3" customFormat="1" ht="18.75" x14ac:dyDescent="0.25">
      <c r="A64" s="17">
        <v>60</v>
      </c>
      <c r="B64" s="9">
        <v>3161</v>
      </c>
      <c r="C64" s="21">
        <v>2019</v>
      </c>
      <c r="D64" s="22" t="s">
        <v>67</v>
      </c>
      <c r="E64" s="22" t="s">
        <v>11</v>
      </c>
      <c r="F64" s="22" t="s">
        <v>9</v>
      </c>
      <c r="G64" s="22" t="s">
        <v>78</v>
      </c>
      <c r="H64" s="22" t="s">
        <v>72</v>
      </c>
      <c r="I64" s="23">
        <v>30000</v>
      </c>
      <c r="J64" s="9" t="s">
        <v>95</v>
      </c>
      <c r="K64" s="10">
        <v>45714</v>
      </c>
      <c r="L64" s="4"/>
      <c r="M64" s="4"/>
    </row>
    <row r="65" spans="1:13" s="3" customFormat="1" ht="18.75" x14ac:dyDescent="0.25">
      <c r="A65" s="17">
        <v>61</v>
      </c>
      <c r="B65" s="9">
        <v>3162</v>
      </c>
      <c r="C65" s="21">
        <v>2019</v>
      </c>
      <c r="D65" s="22" t="s">
        <v>67</v>
      </c>
      <c r="E65" s="22" t="s">
        <v>11</v>
      </c>
      <c r="F65" s="22" t="s">
        <v>9</v>
      </c>
      <c r="G65" s="22" t="s">
        <v>79</v>
      </c>
      <c r="H65" s="22" t="s">
        <v>72</v>
      </c>
      <c r="I65" s="23">
        <v>30000</v>
      </c>
      <c r="J65" s="9" t="s">
        <v>95</v>
      </c>
      <c r="K65" s="10">
        <v>45714</v>
      </c>
      <c r="L65" s="4"/>
      <c r="M65" s="4"/>
    </row>
    <row r="66" spans="1:13" s="3" customFormat="1" ht="18.75" x14ac:dyDescent="0.25">
      <c r="A66" s="17">
        <v>62</v>
      </c>
      <c r="B66" s="9">
        <v>3658</v>
      </c>
      <c r="C66" s="21">
        <v>2019</v>
      </c>
      <c r="D66" s="22" t="s">
        <v>67</v>
      </c>
      <c r="E66" s="22" t="s">
        <v>11</v>
      </c>
      <c r="F66" s="22" t="s">
        <v>9</v>
      </c>
      <c r="G66" s="22" t="s">
        <v>80</v>
      </c>
      <c r="H66" s="22" t="s">
        <v>72</v>
      </c>
      <c r="I66" s="23">
        <v>30000</v>
      </c>
      <c r="J66" s="9" t="s">
        <v>95</v>
      </c>
      <c r="K66" s="10">
        <v>45714</v>
      </c>
      <c r="L66" s="4"/>
      <c r="M66" s="4"/>
    </row>
    <row r="67" spans="1:13" s="3" customFormat="1" ht="18.75" x14ac:dyDescent="0.25">
      <c r="A67" s="17">
        <v>63</v>
      </c>
      <c r="B67" s="9">
        <v>3659</v>
      </c>
      <c r="C67" s="21">
        <v>2019</v>
      </c>
      <c r="D67" s="22" t="s">
        <v>67</v>
      </c>
      <c r="E67" s="22" t="s">
        <v>11</v>
      </c>
      <c r="F67" s="22" t="s">
        <v>9</v>
      </c>
      <c r="G67" s="22" t="s">
        <v>81</v>
      </c>
      <c r="H67" s="22" t="s">
        <v>72</v>
      </c>
      <c r="I67" s="23">
        <v>30000</v>
      </c>
      <c r="J67" s="9" t="s">
        <v>95</v>
      </c>
      <c r="K67" s="10">
        <v>45714</v>
      </c>
      <c r="L67" s="4"/>
      <c r="M67" s="4"/>
    </row>
    <row r="68" spans="1:13" s="3" customFormat="1" ht="18.75" x14ac:dyDescent="0.25">
      <c r="A68" s="17">
        <v>64</v>
      </c>
      <c r="B68" s="9">
        <v>3660</v>
      </c>
      <c r="C68" s="21">
        <v>2019</v>
      </c>
      <c r="D68" s="22" t="s">
        <v>67</v>
      </c>
      <c r="E68" s="22" t="s">
        <v>11</v>
      </c>
      <c r="F68" s="22" t="s">
        <v>9</v>
      </c>
      <c r="G68" s="22" t="s">
        <v>82</v>
      </c>
      <c r="H68" s="22" t="s">
        <v>72</v>
      </c>
      <c r="I68" s="23">
        <v>30000</v>
      </c>
      <c r="J68" s="9" t="s">
        <v>95</v>
      </c>
      <c r="K68" s="10">
        <v>45714</v>
      </c>
      <c r="L68" s="4"/>
      <c r="M68" s="4"/>
    </row>
    <row r="69" spans="1:13" s="3" customFormat="1" ht="18.75" x14ac:dyDescent="0.25">
      <c r="A69" s="17">
        <v>65</v>
      </c>
      <c r="B69" s="9">
        <v>3661</v>
      </c>
      <c r="C69" s="21">
        <v>2019</v>
      </c>
      <c r="D69" s="22" t="s">
        <v>67</v>
      </c>
      <c r="E69" s="22" t="s">
        <v>11</v>
      </c>
      <c r="F69" s="22" t="s">
        <v>9</v>
      </c>
      <c r="G69" s="22" t="s">
        <v>83</v>
      </c>
      <c r="H69" s="22" t="s">
        <v>72</v>
      </c>
      <c r="I69" s="23">
        <v>30000</v>
      </c>
      <c r="J69" s="9" t="s">
        <v>95</v>
      </c>
      <c r="K69" s="10">
        <v>45714</v>
      </c>
      <c r="L69" s="4"/>
      <c r="M69" s="4"/>
    </row>
    <row r="70" spans="1:13" s="3" customFormat="1" ht="18.75" x14ac:dyDescent="0.25">
      <c r="A70" s="17">
        <v>66</v>
      </c>
      <c r="B70" s="9">
        <v>3662</v>
      </c>
      <c r="C70" s="21">
        <v>2019</v>
      </c>
      <c r="D70" s="22" t="s">
        <v>67</v>
      </c>
      <c r="E70" s="22" t="s">
        <v>11</v>
      </c>
      <c r="F70" s="22" t="s">
        <v>9</v>
      </c>
      <c r="G70" s="22" t="s">
        <v>84</v>
      </c>
      <c r="H70" s="22" t="s">
        <v>72</v>
      </c>
      <c r="I70" s="23">
        <v>30000</v>
      </c>
      <c r="J70" s="9" t="s">
        <v>95</v>
      </c>
      <c r="K70" s="10">
        <v>45714</v>
      </c>
      <c r="L70" s="4"/>
      <c r="M70" s="4"/>
    </row>
    <row r="71" spans="1:13" s="3" customFormat="1" ht="18.75" x14ac:dyDescent="0.25">
      <c r="A71" s="17">
        <v>67</v>
      </c>
      <c r="B71" s="9">
        <v>3663</v>
      </c>
      <c r="C71" s="21">
        <v>2019</v>
      </c>
      <c r="D71" s="22" t="s">
        <v>67</v>
      </c>
      <c r="E71" s="22" t="s">
        <v>11</v>
      </c>
      <c r="F71" s="22" t="s">
        <v>9</v>
      </c>
      <c r="G71" s="22" t="s">
        <v>86</v>
      </c>
      <c r="H71" s="22" t="s">
        <v>72</v>
      </c>
      <c r="I71" s="23">
        <v>30000</v>
      </c>
      <c r="J71" s="9" t="s">
        <v>95</v>
      </c>
      <c r="K71" s="10">
        <v>45714</v>
      </c>
      <c r="L71" s="4"/>
      <c r="M71" s="4"/>
    </row>
    <row r="72" spans="1:13" s="3" customFormat="1" ht="18.75" x14ac:dyDescent="0.25">
      <c r="A72" s="17">
        <v>68</v>
      </c>
      <c r="B72" s="9">
        <v>3314</v>
      </c>
      <c r="C72" s="21">
        <v>2019</v>
      </c>
      <c r="D72" s="22" t="s">
        <v>67</v>
      </c>
      <c r="E72" s="22" t="s">
        <v>11</v>
      </c>
      <c r="F72" s="22" t="s">
        <v>9</v>
      </c>
      <c r="G72" s="22" t="s">
        <v>87</v>
      </c>
      <c r="H72" s="22" t="s">
        <v>72</v>
      </c>
      <c r="I72" s="23">
        <v>30000</v>
      </c>
      <c r="J72" s="9" t="s">
        <v>95</v>
      </c>
      <c r="K72" s="10">
        <v>45714</v>
      </c>
      <c r="L72" s="4"/>
      <c r="M72" s="4"/>
    </row>
    <row r="73" spans="1:13" s="3" customFormat="1" ht="18.75" x14ac:dyDescent="0.25">
      <c r="A73" s="17">
        <v>69</v>
      </c>
      <c r="B73" s="9">
        <v>3315</v>
      </c>
      <c r="C73" s="21">
        <v>2019</v>
      </c>
      <c r="D73" s="22" t="s">
        <v>67</v>
      </c>
      <c r="E73" s="22" t="s">
        <v>11</v>
      </c>
      <c r="F73" s="22" t="s">
        <v>9</v>
      </c>
      <c r="G73" s="22" t="s">
        <v>88</v>
      </c>
      <c r="H73" s="22" t="s">
        <v>72</v>
      </c>
      <c r="I73" s="23">
        <v>30000</v>
      </c>
      <c r="J73" s="9" t="s">
        <v>95</v>
      </c>
      <c r="K73" s="10">
        <v>45714</v>
      </c>
      <c r="L73" s="4"/>
      <c r="M73" s="4"/>
    </row>
    <row r="74" spans="1:13" s="3" customFormat="1" ht="18.75" x14ac:dyDescent="0.25">
      <c r="A74" s="17">
        <v>70</v>
      </c>
      <c r="B74" s="9">
        <v>3316</v>
      </c>
      <c r="C74" s="21">
        <v>2019</v>
      </c>
      <c r="D74" s="22" t="s">
        <v>67</v>
      </c>
      <c r="E74" s="22" t="s">
        <v>11</v>
      </c>
      <c r="F74" s="22" t="s">
        <v>9</v>
      </c>
      <c r="G74" s="22" t="s">
        <v>89</v>
      </c>
      <c r="H74" s="22" t="s">
        <v>72</v>
      </c>
      <c r="I74" s="23">
        <v>30000</v>
      </c>
      <c r="J74" s="9" t="s">
        <v>95</v>
      </c>
      <c r="K74" s="10">
        <v>45714</v>
      </c>
      <c r="L74" s="4"/>
      <c r="M74" s="4"/>
    </row>
    <row r="75" spans="1:13" x14ac:dyDescent="0.25">
      <c r="A75" s="16">
        <v>71</v>
      </c>
      <c r="B75" s="4"/>
      <c r="C75" s="4"/>
      <c r="D75" s="4" t="s">
        <v>14</v>
      </c>
      <c r="E75" s="4" t="s">
        <v>11</v>
      </c>
      <c r="F75" s="4" t="s">
        <v>9</v>
      </c>
      <c r="G75" s="4" t="s">
        <v>13</v>
      </c>
      <c r="H75" s="4" t="s">
        <v>8</v>
      </c>
      <c r="I75" s="12">
        <v>60000</v>
      </c>
      <c r="J75" s="4" t="s">
        <v>95</v>
      </c>
      <c r="K75" s="7"/>
      <c r="L75" s="4"/>
      <c r="M75" s="4"/>
    </row>
    <row r="76" spans="1:13" x14ac:dyDescent="0.25">
      <c r="A76" s="16">
        <v>72</v>
      </c>
      <c r="B76" s="4"/>
      <c r="C76" s="4"/>
      <c r="D76" s="4" t="s">
        <v>14</v>
      </c>
      <c r="E76" s="4" t="s">
        <v>11</v>
      </c>
      <c r="F76" s="4" t="s">
        <v>9</v>
      </c>
      <c r="G76" s="4" t="s">
        <v>13</v>
      </c>
      <c r="H76" s="4" t="s">
        <v>8</v>
      </c>
      <c r="I76" s="12">
        <v>60000</v>
      </c>
      <c r="J76" s="4" t="s">
        <v>95</v>
      </c>
      <c r="K76" s="4"/>
      <c r="L76" s="4"/>
      <c r="M76" s="4"/>
    </row>
    <row r="77" spans="1:13" x14ac:dyDescent="0.25">
      <c r="A77" s="18"/>
      <c r="B77" s="4"/>
      <c r="C77" s="4"/>
      <c r="D77" s="4"/>
      <c r="E77" s="4"/>
      <c r="F77" s="4"/>
      <c r="G77" s="4"/>
      <c r="H77" s="6" t="str">
        <f>H39</f>
        <v>TOTAL</v>
      </c>
      <c r="I77" s="24">
        <f>SUM(I41:I76)</f>
        <v>1366000</v>
      </c>
      <c r="J77" s="4"/>
      <c r="K77" s="4"/>
      <c r="L77" s="4"/>
      <c r="M77" s="4"/>
    </row>
    <row r="78" spans="1:13" x14ac:dyDescent="0.25">
      <c r="A78" s="18"/>
      <c r="B78" s="4"/>
      <c r="C78" s="4"/>
      <c r="D78" s="4"/>
      <c r="E78" s="4"/>
      <c r="F78" s="4"/>
      <c r="G78" s="4"/>
      <c r="H78" s="4"/>
      <c r="I78" s="13"/>
      <c r="J78" s="4"/>
      <c r="K78" s="4"/>
      <c r="L78" s="4"/>
      <c r="M78" s="4"/>
    </row>
    <row r="79" spans="1:13" x14ac:dyDescent="0.25">
      <c r="A79" s="18"/>
      <c r="B79" s="4"/>
      <c r="C79" s="4"/>
      <c r="D79" s="4"/>
      <c r="E79" s="4"/>
      <c r="F79" s="4"/>
      <c r="G79" s="4"/>
      <c r="H79" s="4"/>
      <c r="I79" s="13"/>
      <c r="J79" s="4"/>
      <c r="K79" s="4"/>
      <c r="L79" s="4"/>
      <c r="M79" s="4"/>
    </row>
    <row r="80" spans="1:13" x14ac:dyDescent="0.25">
      <c r="A80" s="18"/>
      <c r="B80" s="4"/>
      <c r="C80" s="4"/>
      <c r="D80" s="4"/>
      <c r="E80" s="4"/>
      <c r="F80" s="4"/>
      <c r="G80" s="4"/>
      <c r="H80" s="6" t="s">
        <v>90</v>
      </c>
      <c r="I80" s="24">
        <f>I77+I39</f>
        <v>5576000</v>
      </c>
      <c r="J80" s="4"/>
      <c r="K80" s="4"/>
      <c r="L80" s="4"/>
      <c r="M80" s="4"/>
    </row>
    <row r="81" spans="1:13" x14ac:dyDescent="0.25">
      <c r="A81" s="18"/>
      <c r="B81" s="4"/>
      <c r="C81" s="4"/>
      <c r="D81" s="4"/>
      <c r="E81" s="4"/>
      <c r="F81" s="4"/>
      <c r="G81" s="4"/>
      <c r="H81" s="4"/>
      <c r="I81" s="12"/>
      <c r="J81" s="4"/>
      <c r="K81" s="4"/>
      <c r="L81" s="4"/>
      <c r="M81" s="4"/>
    </row>
    <row r="82" spans="1:13" x14ac:dyDescent="0.25">
      <c r="A82" s="16">
        <v>73</v>
      </c>
      <c r="B82" s="4"/>
      <c r="C82" s="4">
        <v>2025</v>
      </c>
      <c r="D82" s="4" t="s">
        <v>65</v>
      </c>
      <c r="E82" s="4" t="s">
        <v>66</v>
      </c>
      <c r="F82" s="4" t="s">
        <v>10</v>
      </c>
      <c r="G82" s="4" t="s">
        <v>97</v>
      </c>
      <c r="H82" s="4" t="s">
        <v>72</v>
      </c>
      <c r="I82" s="12">
        <v>163000</v>
      </c>
      <c r="J82" s="28">
        <v>45728</v>
      </c>
      <c r="K82" s="4"/>
      <c r="L82" s="4"/>
      <c r="M82" s="4"/>
    </row>
    <row r="83" spans="1:13" x14ac:dyDescent="0.25">
      <c r="A83" s="16">
        <v>74</v>
      </c>
      <c r="B83" s="4"/>
      <c r="C83" s="4">
        <v>2025</v>
      </c>
      <c r="D83" s="4" t="s">
        <v>65</v>
      </c>
      <c r="E83" s="4" t="s">
        <v>66</v>
      </c>
      <c r="F83" s="4" t="s">
        <v>10</v>
      </c>
      <c r="G83" s="4" t="s">
        <v>98</v>
      </c>
      <c r="H83" s="4" t="s">
        <v>72</v>
      </c>
      <c r="I83" s="12">
        <v>163000</v>
      </c>
      <c r="J83" s="28">
        <v>45728</v>
      </c>
      <c r="K83" s="4"/>
      <c r="L83" s="4"/>
      <c r="M83" s="4"/>
    </row>
    <row r="84" spans="1:13" x14ac:dyDescent="0.25">
      <c r="A84" s="16">
        <v>75</v>
      </c>
      <c r="B84" s="4"/>
      <c r="C84" s="4">
        <v>2025</v>
      </c>
      <c r="D84" s="4" t="s">
        <v>65</v>
      </c>
      <c r="E84" s="4" t="s">
        <v>66</v>
      </c>
      <c r="F84" s="4" t="s">
        <v>10</v>
      </c>
      <c r="G84" s="4" t="s">
        <v>99</v>
      </c>
      <c r="H84" s="4" t="s">
        <v>72</v>
      </c>
      <c r="I84" s="12">
        <v>163000</v>
      </c>
      <c r="J84" s="28">
        <v>45728</v>
      </c>
      <c r="K84" s="4"/>
      <c r="L84" s="4"/>
      <c r="M84" s="4"/>
    </row>
    <row r="85" spans="1:13" x14ac:dyDescent="0.25">
      <c r="A85" s="27"/>
      <c r="B85" s="4"/>
      <c r="C85" s="4"/>
      <c r="D85" s="4"/>
      <c r="E85" s="4"/>
      <c r="F85" s="4"/>
      <c r="G85" s="4"/>
      <c r="H85" s="4"/>
      <c r="I85" s="12"/>
      <c r="J85" s="4"/>
      <c r="K85" s="4"/>
      <c r="L85" s="4"/>
      <c r="M85" s="4"/>
    </row>
    <row r="86" spans="1:13" x14ac:dyDescent="0.25">
      <c r="A86" s="27"/>
      <c r="B86" s="4"/>
      <c r="C86" s="4"/>
      <c r="D86" s="4"/>
      <c r="E86" s="4"/>
      <c r="F86" s="4"/>
      <c r="G86" s="4"/>
      <c r="H86" s="4"/>
      <c r="I86" s="12"/>
      <c r="J86" s="4"/>
      <c r="K86" s="4"/>
      <c r="L86" s="4"/>
      <c r="M86" s="4"/>
    </row>
    <row r="87" spans="1:13" x14ac:dyDescent="0.25">
      <c r="A87" s="27"/>
      <c r="B87" s="4"/>
      <c r="C87" s="4"/>
      <c r="D87" s="4"/>
      <c r="E87" s="4"/>
      <c r="F87" s="4"/>
      <c r="G87" s="4"/>
      <c r="H87" s="4"/>
      <c r="I87" s="12"/>
      <c r="J87" s="4"/>
      <c r="K87" s="4"/>
      <c r="L87" s="4"/>
      <c r="M87" s="4"/>
    </row>
    <row r="88" spans="1:13" x14ac:dyDescent="0.25">
      <c r="A88" s="18"/>
      <c r="B88" s="4"/>
      <c r="C88" s="4"/>
      <c r="D88" s="4"/>
      <c r="E88" s="4"/>
      <c r="F88" s="4"/>
      <c r="G88" s="4"/>
      <c r="H88" s="4"/>
      <c r="I88" s="12"/>
      <c r="J88" s="4"/>
      <c r="K88" s="4"/>
      <c r="L88" s="4"/>
      <c r="M88" s="4"/>
    </row>
    <row r="89" spans="1:13" x14ac:dyDescent="0.25">
      <c r="A89" s="2"/>
    </row>
    <row r="90" spans="1:13" x14ac:dyDescent="0.25">
      <c r="A90" s="2"/>
    </row>
  </sheetData>
  <mergeCells count="1">
    <mergeCell ref="A1:M1"/>
  </mergeCells>
  <conditionalFormatting sqref="I39">
    <cfRule type="duplicateValues" dxfId="0" priority="5"/>
  </conditionalFormatting>
  <pageMargins left="0.7" right="0.7" top="0.75" bottom="0.75" header="0.3" footer="0.3"/>
  <pageSetup paperSize="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Dilbagh</cp:lastModifiedBy>
  <cp:lastPrinted>2025-02-26T01:35:02Z</cp:lastPrinted>
  <dcterms:created xsi:type="dcterms:W3CDTF">2024-07-10T16:26:01Z</dcterms:created>
  <dcterms:modified xsi:type="dcterms:W3CDTF">2025-03-13T20:44:52Z</dcterms:modified>
</cp:coreProperties>
</file>