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omi Trucking Inc\2025-2026\Vehicles\For BSR\"/>
    </mc:Choice>
  </mc:AlternateContent>
  <xr:revisionPtr revIDLastSave="0" documentId="13_ncr:1_{8BBFD048-60CD-41BF-B88C-7563901A436C}" xr6:coauthVersionLast="36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22" i="1" s="1"/>
  <c r="H19" i="1"/>
</calcChain>
</file>

<file path=xl/sharedStrings.xml><?xml version="1.0" encoding="utf-8"?>
<sst xmlns="http://schemas.openxmlformats.org/spreadsheetml/2006/main" count="94" uniqueCount="40">
  <si>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</si>
  <si>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</si>
  <si>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</si>
  <si>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</si>
  <si>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</si>
  <si>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</si>
  <si>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</si>
  <si>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</si>
  <si>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Coml</t>
  </si>
  <si>
    <t>Trailer</t>
  </si>
  <si>
    <t>T</t>
  </si>
  <si>
    <t>TKTR</t>
  </si>
  <si>
    <t>Volvo</t>
  </si>
  <si>
    <t>Freightliner</t>
  </si>
  <si>
    <t>Cascadia</t>
  </si>
  <si>
    <t>Kenworth</t>
  </si>
  <si>
    <t>T680</t>
  </si>
  <si>
    <t>Wabash</t>
  </si>
  <si>
    <t>Utility</t>
  </si>
  <si>
    <t>Great Dane</t>
  </si>
  <si>
    <t>4V4NC9EH2LN227508</t>
  </si>
  <si>
    <t>4V4NC9EH5DN139344</t>
  </si>
  <si>
    <t>3AKJGLDRXDSBV5234</t>
  </si>
  <si>
    <t>4V4NC9EH3KN197126</t>
  </si>
  <si>
    <t>1XKYD49X6MJ453073</t>
  </si>
  <si>
    <t>1XPBD49X0ND766975</t>
  </si>
  <si>
    <t>1UYVS2536P3815439</t>
  </si>
  <si>
    <t>1UYVS2534K3649608</t>
  </si>
  <si>
    <t>1JJV532D1KL115613</t>
  </si>
  <si>
    <t>1UYVS2532P3815440</t>
  </si>
  <si>
    <t>Total</t>
  </si>
  <si>
    <t>VNL</t>
  </si>
  <si>
    <t>Peterbilt</t>
  </si>
  <si>
    <t>Unit List - Momi Trucking Inc</t>
  </si>
  <si>
    <t>1GR1P0621NB420599</t>
  </si>
  <si>
    <t>1GR1P062XNB420598</t>
  </si>
  <si>
    <t>TIV</t>
  </si>
  <si>
    <t>Garaging Address</t>
  </si>
  <si>
    <t>Trailer  List- Momi Trucking Inc</t>
  </si>
  <si>
    <t xml:space="preserve">1064 Gilliland Dr Yuba City, CA 95991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</si>
</sst>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6" fillId="0" borderId="0"/>
    <xf numFmtId="0" fontId="6" fillId="0" borderId="0"/>
  </cellStyleXfs>
  <cellXfs count="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</cellXfs>
  <cellStyles count="4">
    <cellStyle name="Comma 2" xfId="2" xr:uid="{B94AACC9-8D74-4EAA-8E36-8515A3AE6F9B}"/>
    <cellStyle name="Normal" xfId="0" builtinId="0"/>
    <cellStyle name="Normal 2" xfId="1" xr:uid="{F2352271-83B6-4C44-852C-ABA7A80C9994}"/>
    <cellStyle name="Normal 2 2" xfId="3" xr:uid="{7F1DDAEC-92C4-4F07-96C7-3CF35BF6043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22"/>
  <sheetViews>
    <sheetView tabSelected="1" zoomScaleNormal="100" workbookViewId="0">
      <selection activeCell="F14" sqref="F14"/>
    </sheetView>
  </sheetViews>
  <sheetFormatPr defaultRowHeight="14.5" x14ac:dyDescent="0.35"/>
  <cols>
    <col min="1" max="1" width="7.54296875" bestFit="1" customWidth="1"/>
    <col min="2" max="2" width="6.453125" bestFit="1" customWidth="1"/>
    <col min="3" max="3" width="11.81640625" bestFit="1" customWidth="1"/>
    <col min="5" max="5" width="12.7265625" bestFit="1" customWidth="1"/>
    <col min="6" max="6" width="20.54296875" bestFit="1" customWidth="1"/>
    <col min="7" max="7" width="15.54296875" bestFit="1" customWidth="1"/>
    <col min="8" max="8" width="13.1796875" bestFit="1" customWidth="1"/>
    <col min="9" max="9" width="36.81640625" bestFit="1" customWidth="1"/>
  </cols>
  <sheetData>
    <row r="1" spans="1:9" ht="24" thickBot="1" x14ac:dyDescent="0.4">
      <c r="A1" s="24" t="s">
        <v>33</v>
      </c>
      <c r="B1" s="25"/>
      <c r="C1" s="25"/>
      <c r="D1" s="25"/>
      <c r="E1" s="25"/>
      <c r="F1" s="25"/>
      <c r="G1" s="25"/>
      <c r="H1" s="25"/>
      <c r="I1" s="26"/>
    </row>
    <row r="2" spans="1:9" ht="19" thickBot="1" x14ac:dyDescent="0.4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9" t="s">
        <v>37</v>
      </c>
    </row>
    <row r="3" spans="1:9" x14ac:dyDescent="0.35">
      <c r="A3" s="27">
        <v>1</v>
      </c>
      <c r="B3" s="28">
        <v>2020</v>
      </c>
      <c r="C3" s="29" t="s">
        <v>12</v>
      </c>
      <c r="D3" s="29" t="s">
        <v>31</v>
      </c>
      <c r="E3" s="29" t="s">
        <v>11</v>
      </c>
      <c r="F3" s="29" t="s">
        <v>20</v>
      </c>
      <c r="G3" s="29" t="s">
        <v>8</v>
      </c>
      <c r="H3" s="30">
        <v>40000</v>
      </c>
      <c r="I3" s="31" t="s">
        <v>39</v>
      </c>
    </row>
    <row r="4" spans="1:9" x14ac:dyDescent="0.35">
      <c r="A4" s="4">
        <v>2</v>
      </c>
      <c r="B4" s="2">
        <v>2013</v>
      </c>
      <c r="C4" s="1" t="s">
        <v>12</v>
      </c>
      <c r="D4" s="1" t="s">
        <v>31</v>
      </c>
      <c r="E4" s="1" t="s">
        <v>11</v>
      </c>
      <c r="F4" s="1" t="s">
        <v>21</v>
      </c>
      <c r="G4" s="1" t="s">
        <v>8</v>
      </c>
      <c r="H4" s="3">
        <v>20000</v>
      </c>
      <c r="I4" s="5" t="s">
        <v>39</v>
      </c>
    </row>
    <row r="5" spans="1:9" x14ac:dyDescent="0.35">
      <c r="A5" s="4">
        <v>3</v>
      </c>
      <c r="B5" s="2">
        <v>2013</v>
      </c>
      <c r="C5" s="1" t="s">
        <v>13</v>
      </c>
      <c r="D5" s="1" t="s">
        <v>14</v>
      </c>
      <c r="E5" s="1" t="s">
        <v>11</v>
      </c>
      <c r="F5" s="1" t="s">
        <v>22</v>
      </c>
      <c r="G5" s="1" t="s">
        <v>8</v>
      </c>
      <c r="H5" s="3">
        <v>18000</v>
      </c>
      <c r="I5" s="5" t="s">
        <v>39</v>
      </c>
    </row>
    <row r="6" spans="1:9" x14ac:dyDescent="0.35">
      <c r="A6" s="4">
        <v>4</v>
      </c>
      <c r="B6" s="2">
        <v>2019</v>
      </c>
      <c r="C6" s="1" t="s">
        <v>12</v>
      </c>
      <c r="D6" s="1" t="s">
        <v>31</v>
      </c>
      <c r="E6" s="1" t="s">
        <v>11</v>
      </c>
      <c r="F6" s="1" t="s">
        <v>23</v>
      </c>
      <c r="G6" s="1" t="s">
        <v>8</v>
      </c>
      <c r="H6" s="3">
        <v>25000</v>
      </c>
      <c r="I6" s="5" t="s">
        <v>39</v>
      </c>
    </row>
    <row r="7" spans="1:9" x14ac:dyDescent="0.35">
      <c r="A7" s="4">
        <v>5</v>
      </c>
      <c r="B7" s="2">
        <v>2021</v>
      </c>
      <c r="C7" s="1" t="s">
        <v>15</v>
      </c>
      <c r="D7" s="1" t="s">
        <v>16</v>
      </c>
      <c r="E7" s="1" t="s">
        <v>11</v>
      </c>
      <c r="F7" s="1" t="s">
        <v>24</v>
      </c>
      <c r="G7" s="1" t="s">
        <v>8</v>
      </c>
      <c r="H7" s="3">
        <v>80000</v>
      </c>
      <c r="I7" s="5" t="s">
        <v>39</v>
      </c>
    </row>
    <row r="8" spans="1:9" ht="15" thickBot="1" x14ac:dyDescent="0.4">
      <c r="A8" s="14">
        <v>6</v>
      </c>
      <c r="B8" s="15">
        <v>2022</v>
      </c>
      <c r="C8" s="16" t="s">
        <v>32</v>
      </c>
      <c r="D8" s="16">
        <v>579</v>
      </c>
      <c r="E8" s="16" t="s">
        <v>11</v>
      </c>
      <c r="F8" s="16" t="s">
        <v>25</v>
      </c>
      <c r="G8" s="16" t="s">
        <v>8</v>
      </c>
      <c r="H8" s="32">
        <v>70000</v>
      </c>
      <c r="I8" s="17" t="s">
        <v>39</v>
      </c>
    </row>
    <row r="9" spans="1:9" ht="15" thickBot="1" x14ac:dyDescent="0.4">
      <c r="G9" s="21" t="s">
        <v>30</v>
      </c>
      <c r="H9" s="22">
        <f>SUM(H3:H8)</f>
        <v>253000</v>
      </c>
    </row>
    <row r="10" spans="1:9" ht="15" thickBot="1" x14ac:dyDescent="0.4"/>
    <row r="11" spans="1:9" ht="24" thickBot="1" x14ac:dyDescent="0.4">
      <c r="A11" s="24" t="s">
        <v>38</v>
      </c>
      <c r="B11" s="25"/>
      <c r="C11" s="25"/>
      <c r="D11" s="25"/>
      <c r="E11" s="25"/>
      <c r="F11" s="25"/>
      <c r="G11" s="25"/>
      <c r="H11" s="25"/>
      <c r="I11" s="26"/>
    </row>
    <row r="12" spans="1:9" ht="19" thickBot="1" x14ac:dyDescent="0.4">
      <c r="A12" s="6" t="s">
        <v>0</v>
      </c>
      <c r="B12" s="7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8" t="s">
        <v>7</v>
      </c>
      <c r="I12" s="9" t="s">
        <v>37</v>
      </c>
    </row>
    <row r="13" spans="1:9" x14ac:dyDescent="0.35">
      <c r="A13" s="33">
        <v>1</v>
      </c>
      <c r="B13" s="34">
        <v>2023</v>
      </c>
      <c r="C13" s="34" t="s">
        <v>18</v>
      </c>
      <c r="D13" s="34" t="s">
        <v>9</v>
      </c>
      <c r="E13" s="34" t="s">
        <v>10</v>
      </c>
      <c r="F13" s="29" t="s">
        <v>26</v>
      </c>
      <c r="G13" s="35" t="s">
        <v>8</v>
      </c>
      <c r="H13" s="36">
        <v>35000</v>
      </c>
      <c r="I13" s="31" t="s">
        <v>39</v>
      </c>
    </row>
    <row r="14" spans="1:9" x14ac:dyDescent="0.35">
      <c r="A14" s="10">
        <v>2</v>
      </c>
      <c r="B14" s="11">
        <v>2019</v>
      </c>
      <c r="C14" s="11" t="s">
        <v>18</v>
      </c>
      <c r="D14" s="11" t="s">
        <v>9</v>
      </c>
      <c r="E14" s="11" t="s">
        <v>10</v>
      </c>
      <c r="F14" s="1" t="s">
        <v>27</v>
      </c>
      <c r="G14" s="12" t="s">
        <v>8</v>
      </c>
      <c r="H14" s="13">
        <v>22000</v>
      </c>
      <c r="I14" s="5" t="s">
        <v>39</v>
      </c>
    </row>
    <row r="15" spans="1:9" x14ac:dyDescent="0.35">
      <c r="A15" s="10">
        <v>3</v>
      </c>
      <c r="B15" s="11">
        <v>2019</v>
      </c>
      <c r="C15" s="11" t="s">
        <v>17</v>
      </c>
      <c r="D15" s="11" t="s">
        <v>9</v>
      </c>
      <c r="E15" s="11" t="s">
        <v>10</v>
      </c>
      <c r="F15" s="1" t="s">
        <v>28</v>
      </c>
      <c r="G15" s="12" t="s">
        <v>8</v>
      </c>
      <c r="H15" s="13">
        <v>20000</v>
      </c>
      <c r="I15" s="5" t="s">
        <v>39</v>
      </c>
    </row>
    <row r="16" spans="1:9" x14ac:dyDescent="0.35">
      <c r="A16" s="10">
        <v>4</v>
      </c>
      <c r="B16" s="11">
        <v>2022</v>
      </c>
      <c r="C16" s="11" t="s">
        <v>19</v>
      </c>
      <c r="D16" s="11" t="s">
        <v>9</v>
      </c>
      <c r="E16" s="11" t="s">
        <v>10</v>
      </c>
      <c r="F16" s="1" t="s">
        <v>34</v>
      </c>
      <c r="G16" s="12" t="s">
        <v>8</v>
      </c>
      <c r="H16" s="13">
        <v>25000</v>
      </c>
      <c r="I16" s="5" t="s">
        <v>39</v>
      </c>
    </row>
    <row r="17" spans="1:9" s="20" customFormat="1" x14ac:dyDescent="0.35">
      <c r="A17" s="10">
        <v>5</v>
      </c>
      <c r="B17" s="11">
        <v>2022</v>
      </c>
      <c r="C17" s="11" t="s">
        <v>19</v>
      </c>
      <c r="D17" s="11" t="s">
        <v>9</v>
      </c>
      <c r="E17" s="11" t="s">
        <v>10</v>
      </c>
      <c r="F17" s="12" t="s">
        <v>35</v>
      </c>
      <c r="G17" s="12" t="s">
        <v>8</v>
      </c>
      <c r="H17" s="13">
        <v>25000</v>
      </c>
      <c r="I17" s="5" t="s">
        <v>39</v>
      </c>
    </row>
    <row r="18" spans="1:9" ht="15" thickBot="1" x14ac:dyDescent="0.4">
      <c r="A18" s="18">
        <v>6</v>
      </c>
      <c r="B18" s="19">
        <v>2023</v>
      </c>
      <c r="C18" s="19" t="s">
        <v>18</v>
      </c>
      <c r="D18" s="19" t="s">
        <v>9</v>
      </c>
      <c r="E18" s="19" t="s">
        <v>10</v>
      </c>
      <c r="F18" s="16" t="s">
        <v>29</v>
      </c>
      <c r="G18" s="37" t="s">
        <v>8</v>
      </c>
      <c r="H18" s="38">
        <v>35000</v>
      </c>
      <c r="I18" s="17" t="s">
        <v>39</v>
      </c>
    </row>
    <row r="19" spans="1:9" ht="15" thickBot="1" x14ac:dyDescent="0.4">
      <c r="G19" s="21" t="s">
        <v>30</v>
      </c>
      <c r="H19" s="22">
        <f>SUM(H13:H18)</f>
        <v>162000</v>
      </c>
    </row>
    <row r="21" spans="1:9" ht="15" thickBot="1" x14ac:dyDescent="0.4"/>
    <row r="22" spans="1:9" ht="15" thickBot="1" x14ac:dyDescent="0.4">
      <c r="G22" s="23" t="s">
        <v>36</v>
      </c>
      <c r="H22" s="22">
        <f>SUM(H9,H19)</f>
        <v>415000</v>
      </c>
    </row>
  </sheetData>
  <mergeCells count="2">
    <mergeCell ref="A1:I1"/>
    <mergeCell ref="A11:I11"/>
  </mergeCells>
  <conditionalFormatting sqref="F3:F8">
    <cfRule type="duplicateValues" dxfId="1" priority="3"/>
  </conditionalFormatting>
  <conditionalFormatting sqref="F13:F18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2024-07-10T16:26:01Z</dcterms:created>
  <dcterms:modified xsi:type="dcterms:W3CDTF">2025-01-20T23:30:46Z</dcterms:modified>
</cp:coreProperties>
</file>