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New Deal Logistics Inc\2026-2027\Vehicles\"/>
    </mc:Choice>
  </mc:AlternateContent>
  <xr:revisionPtr revIDLastSave="0" documentId="13_ncr:1_{19740FA4-E546-461A-BFC9-976A540CF893}" xr6:coauthVersionLast="47" xr6:coauthVersionMax="47" xr10:uidLastSave="{00000000-0000-0000-0000-000000000000}"/>
  <bookViews>
    <workbookView xWindow="20370" yWindow="-120" windowWidth="20730" windowHeight="11160" xr2:uid="{4140A8C2-D3A6-4A13-9D4E-33F3BA4ED7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H17" i="1"/>
</calcChain>
</file>

<file path=xl/sharedStrings.xml><?xml version="1.0" encoding="utf-8"?>
<sst xmlns="http://schemas.openxmlformats.org/spreadsheetml/2006/main" count="195" uniqueCount="69">
  <si>
    <t>Veh #</t>
  </si>
  <si>
    <t>Year</t>
  </si>
  <si>
    <t>Make</t>
  </si>
  <si>
    <t>Model</t>
  </si>
  <si>
    <t>Body type</t>
  </si>
  <si>
    <t>VIN</t>
  </si>
  <si>
    <t>Vehicle type</t>
  </si>
  <si>
    <t>Value</t>
  </si>
  <si>
    <t>Garaging Address</t>
  </si>
  <si>
    <t>TKTR</t>
  </si>
  <si>
    <t>Coml</t>
  </si>
  <si>
    <t>T</t>
  </si>
  <si>
    <t>TIV</t>
  </si>
  <si>
    <t xml:space="preserve">Trailer </t>
  </si>
  <si>
    <t>Trailer</t>
  </si>
  <si>
    <t>Total</t>
  </si>
  <si>
    <t>Interchange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</si>
  <si>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</si>
  <si>
    <t>Unknown</t>
  </si>
  <si>
    <t>Unit List - New Deal Logistics Inc</t>
  </si>
  <si>
    <t>Trailer List - New Deal Logistics Inc</t>
  </si>
  <si>
    <t>3AKJHHDR7JSJW7053</t>
  </si>
  <si>
    <t>1XKYD49X3NJ473444</t>
  </si>
  <si>
    <t>1XPBD49X0ND766961</t>
  </si>
  <si>
    <t>1XPBD49X7ND788701</t>
  </si>
  <si>
    <t>1XPBD49XXND788692</t>
  </si>
  <si>
    <t>3AKJHHDR1MSMA6399</t>
  </si>
  <si>
    <t>1FUJHHDR1NLNB3689</t>
  </si>
  <si>
    <t>3AKJHHDR7NSNB7766</t>
  </si>
  <si>
    <t>3AKJGBDV1LSLJ3544</t>
  </si>
  <si>
    <t>3AKJHHDR3MSMU0204</t>
  </si>
  <si>
    <t>1XKYD49X4PJ161605</t>
  </si>
  <si>
    <t>4V4NC9EH2RN650355</t>
  </si>
  <si>
    <t>4V4NC9EHXRN650359</t>
  </si>
  <si>
    <t>1XPBD49X0SD764462</t>
  </si>
  <si>
    <t>1GRAA0621DW704291</t>
  </si>
  <si>
    <t>1GRAA0621DW704781</t>
  </si>
  <si>
    <t>5V8VC5326MM0108222</t>
  </si>
  <si>
    <t>5V8VC5326MM0108223</t>
  </si>
  <si>
    <t>527SR5326ML020856</t>
  </si>
  <si>
    <t>527SR5326NL024731</t>
  </si>
  <si>
    <t>527SR5326ML024727</t>
  </si>
  <si>
    <t>527SR532XNL024717</t>
  </si>
  <si>
    <t>527SR5326ML024757</t>
  </si>
  <si>
    <t>3H3V532C3GT099042</t>
  </si>
  <si>
    <t>1GR1A628NW405897</t>
  </si>
  <si>
    <t>1GRAA0627JW100711</t>
  </si>
  <si>
    <t>1JJV532B9LL174943</t>
  </si>
  <si>
    <t>7LVD5DD2XPD010813</t>
  </si>
  <si>
    <t>1UYVS2530J3184937</t>
  </si>
  <si>
    <t>1UYVS2530K3541730</t>
  </si>
  <si>
    <t>5V8VC5324MM100329</t>
  </si>
  <si>
    <t>527SR5324KM018482</t>
  </si>
  <si>
    <t>1JJV532D5FL843425</t>
  </si>
  <si>
    <t xml:space="preserve">Freightliner </t>
  </si>
  <si>
    <t>Peterbilt</t>
  </si>
  <si>
    <t xml:space="preserve">Kenworth </t>
  </si>
  <si>
    <t>Cascadia</t>
  </si>
  <si>
    <t>T680</t>
  </si>
  <si>
    <t>Volvo</t>
  </si>
  <si>
    <t>Vnl</t>
  </si>
  <si>
    <t>Great Dane</t>
  </si>
  <si>
    <t>Vanguard</t>
  </si>
  <si>
    <t xml:space="preserve">Cimc </t>
  </si>
  <si>
    <t>Hyundai</t>
  </si>
  <si>
    <t>Wabash</t>
  </si>
  <si>
    <t>De Lucio</t>
  </si>
  <si>
    <t>Utility</t>
  </si>
  <si>
    <t>1JJV532B0LL175012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</si>
</sst>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9"/>
      <color rgb="FF000000"/>
      <name val="Verdana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2" fillId="0" borderId="2" xfId="11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1" fillId="0" borderId="2" xfId="11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</cellXfs>
  <cellStyles count="12">
    <cellStyle name="Comma [0] 2" xfId="6" xr:uid="{12AE345D-D3B9-4339-B4EF-BB8D1423A569}"/>
    <cellStyle name="Comma 2" xfId="5" xr:uid="{8C241BE3-5F35-44DB-B476-47150C7F0C0A}"/>
    <cellStyle name="Comma 3" xfId="8" xr:uid="{9D99A1CE-FA80-4EEA-85B4-CF05F11A80F8}"/>
    <cellStyle name="Comma 4" xfId="10" xr:uid="{F4AB7303-7E11-4A2D-956D-EAA3635CC7C8}"/>
    <cellStyle name="Currency" xfId="11" builtinId="4"/>
    <cellStyle name="Currency [0] 2" xfId="4" xr:uid="{2554DDE9-0B41-4EC5-9E13-8BAC0C2A0793}"/>
    <cellStyle name="Currency 2" xfId="3" xr:uid="{BDE6241B-69A7-4C33-BC01-E7C951AD7801}"/>
    <cellStyle name="Currency 3" xfId="7" xr:uid="{B1DE7C3E-1B91-4B27-A565-0A0AA4969F60}"/>
    <cellStyle name="Currency 4" xfId="9" xr:uid="{FD641092-9A4D-48D8-B34E-AA18BEE62583}"/>
    <cellStyle name="Normal" xfId="0" builtinId="0"/>
    <cellStyle name="Normal 2" xfId="1" xr:uid="{55782A69-67C6-4A71-B163-CA63BD139DA8}"/>
    <cellStyle name="Percent 2" xfId="2" xr:uid="{8F95F447-C0C7-403E-83C5-C763B3ACFCD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27CF5-CEA5-4C65-89CA-24B0E8F22689}">
  <dimension ref="A1:I49"/>
  <sheetViews>
    <sheetView tabSelected="1" zoomScale="85" zoomScaleNormal="85" workbookViewId="0">
      <selection sqref="A1:I1"/>
    </sheetView>
  </sheetViews>
  <sheetFormatPr defaultColWidth="9.140625" defaultRowHeight="15" x14ac:dyDescent="0.25"/>
  <cols>
    <col min="1" max="1" width="8.28515625" style="1" bestFit="1" customWidth="1"/>
    <col min="2" max="2" width="7" style="1" bestFit="1" customWidth="1"/>
    <col min="3" max="3" width="16.42578125" style="1" customWidth="1"/>
    <col min="4" max="4" width="16.7109375" style="1" customWidth="1"/>
    <col min="5" max="5" width="14" style="1" bestFit="1" customWidth="1"/>
    <col min="6" max="6" width="25.28515625" style="1" customWidth="1"/>
    <col min="7" max="7" width="16.85546875" style="1" bestFit="1" customWidth="1"/>
    <col min="8" max="8" width="18" style="2" bestFit="1" customWidth="1"/>
    <col min="9" max="9" width="43.85546875" style="1" bestFit="1" customWidth="1"/>
    <col min="10" max="16384" width="9.140625" style="1"/>
  </cols>
  <sheetData>
    <row r="1" spans="1:9" ht="26.25" x14ac:dyDescent="0.25">
      <c r="A1" s="16" t="s">
        <v>19</v>
      </c>
      <c r="B1" s="16"/>
      <c r="C1" s="16"/>
      <c r="D1" s="16"/>
      <c r="E1" s="16"/>
      <c r="F1" s="16"/>
      <c r="G1" s="16"/>
      <c r="H1" s="16"/>
      <c r="I1" s="16"/>
    </row>
    <row r="2" spans="1:9" ht="2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8" t="s">
        <v>7</v>
      </c>
      <c r="I2" s="7" t="s">
        <v>8</v>
      </c>
    </row>
    <row r="3" spans="1:9" ht="15.75" x14ac:dyDescent="0.25">
      <c r="A3" s="3">
        <v>1</v>
      </c>
      <c r="B3" s="3">
        <v>2018</v>
      </c>
      <c r="C3" s="3" t="s">
        <v>54</v>
      </c>
      <c r="D3" s="12" t="s">
        <v>57</v>
      </c>
      <c r="E3" s="3" t="s">
        <v>9</v>
      </c>
      <c r="F3" s="13" t="s">
        <v>21</v>
      </c>
      <c r="G3" s="3" t="s">
        <v>10</v>
      </c>
      <c r="H3" s="14">
        <v>70000</v>
      </c>
      <c r="I3" s="3"/>
    </row>
    <row r="4" spans="1:9" ht="15.75" x14ac:dyDescent="0.25">
      <c r="A4" s="3">
        <v>2</v>
      </c>
      <c r="B4" s="3">
        <v>2022</v>
      </c>
      <c r="C4" s="3" t="s">
        <v>56</v>
      </c>
      <c r="D4" s="12" t="s">
        <v>58</v>
      </c>
      <c r="E4" s="3" t="s">
        <v>9</v>
      </c>
      <c r="F4" s="13" t="s">
        <v>22</v>
      </c>
      <c r="G4" s="3" t="s">
        <v>10</v>
      </c>
      <c r="H4" s="14">
        <v>150000</v>
      </c>
      <c r="I4" s="3"/>
    </row>
    <row r="5" spans="1:9" ht="15.75" x14ac:dyDescent="0.25">
      <c r="A5" s="3">
        <v>3</v>
      </c>
      <c r="B5" s="3">
        <v>2022</v>
      </c>
      <c r="C5" s="3" t="s">
        <v>55</v>
      </c>
      <c r="D5" s="12">
        <v>579</v>
      </c>
      <c r="E5" s="3" t="s">
        <v>9</v>
      </c>
      <c r="F5" s="13" t="s">
        <v>23</v>
      </c>
      <c r="G5" s="3" t="s">
        <v>10</v>
      </c>
      <c r="H5" s="14">
        <v>120000</v>
      </c>
      <c r="I5" s="3"/>
    </row>
    <row r="6" spans="1:9" ht="15.75" x14ac:dyDescent="0.25">
      <c r="A6" s="3">
        <v>4</v>
      </c>
      <c r="B6" s="3">
        <v>2022</v>
      </c>
      <c r="C6" s="3" t="s">
        <v>55</v>
      </c>
      <c r="D6" s="12">
        <v>579</v>
      </c>
      <c r="E6" s="3" t="s">
        <v>9</v>
      </c>
      <c r="F6" s="13" t="s">
        <v>24</v>
      </c>
      <c r="G6" s="3" t="s">
        <v>10</v>
      </c>
      <c r="H6" s="14">
        <v>120000</v>
      </c>
      <c r="I6" s="3"/>
    </row>
    <row r="7" spans="1:9" ht="15.75" x14ac:dyDescent="0.25">
      <c r="A7" s="3">
        <v>5</v>
      </c>
      <c r="B7" s="3">
        <v>2022</v>
      </c>
      <c r="C7" s="3" t="s">
        <v>55</v>
      </c>
      <c r="D7" s="3">
        <v>579</v>
      </c>
      <c r="E7" s="3" t="s">
        <v>9</v>
      </c>
      <c r="F7" s="13" t="s">
        <v>25</v>
      </c>
      <c r="G7" s="3" t="s">
        <v>10</v>
      </c>
      <c r="H7" s="14">
        <v>120000</v>
      </c>
      <c r="I7" s="3"/>
    </row>
    <row r="8" spans="1:9" ht="15.75" customHeight="1" x14ac:dyDescent="0.25">
      <c r="A8" s="3">
        <v>6</v>
      </c>
      <c r="B8" s="3">
        <v>2021</v>
      </c>
      <c r="C8" s="3" t="s">
        <v>54</v>
      </c>
      <c r="D8" s="3" t="s">
        <v>57</v>
      </c>
      <c r="E8" s="3" t="s">
        <v>9</v>
      </c>
      <c r="F8" s="13" t="s">
        <v>26</v>
      </c>
      <c r="G8" s="3" t="s">
        <v>10</v>
      </c>
      <c r="H8" s="14">
        <v>65000</v>
      </c>
      <c r="I8" s="3"/>
    </row>
    <row r="9" spans="1:9" ht="15.75" x14ac:dyDescent="0.25">
      <c r="A9" s="3">
        <v>7</v>
      </c>
      <c r="B9" s="3">
        <v>2022</v>
      </c>
      <c r="C9" s="3" t="s">
        <v>54</v>
      </c>
      <c r="D9" s="3" t="s">
        <v>57</v>
      </c>
      <c r="E9" s="3" t="s">
        <v>9</v>
      </c>
      <c r="F9" s="13" t="s">
        <v>27</v>
      </c>
      <c r="G9" s="3" t="s">
        <v>10</v>
      </c>
      <c r="H9" s="14">
        <v>120000</v>
      </c>
      <c r="I9" s="3"/>
    </row>
    <row r="10" spans="1:9" ht="15.75" x14ac:dyDescent="0.25">
      <c r="A10" s="3">
        <v>8</v>
      </c>
      <c r="B10" s="3">
        <v>2022</v>
      </c>
      <c r="C10" s="3" t="s">
        <v>54</v>
      </c>
      <c r="D10" s="3" t="s">
        <v>57</v>
      </c>
      <c r="E10" s="3" t="s">
        <v>9</v>
      </c>
      <c r="F10" s="13" t="s">
        <v>28</v>
      </c>
      <c r="G10" s="3" t="s">
        <v>10</v>
      </c>
      <c r="H10" s="14">
        <v>120000</v>
      </c>
      <c r="I10" s="3"/>
    </row>
    <row r="11" spans="1:9" ht="15.75" x14ac:dyDescent="0.25">
      <c r="A11" s="3">
        <v>9</v>
      </c>
      <c r="B11" s="3">
        <v>2020</v>
      </c>
      <c r="C11" s="3" t="s">
        <v>54</v>
      </c>
      <c r="D11" s="3" t="s">
        <v>57</v>
      </c>
      <c r="E11" s="3" t="s">
        <v>9</v>
      </c>
      <c r="F11" s="13" t="s">
        <v>29</v>
      </c>
      <c r="G11" s="3" t="s">
        <v>10</v>
      </c>
      <c r="H11" s="14">
        <v>45000</v>
      </c>
      <c r="I11" s="3"/>
    </row>
    <row r="12" spans="1:9" ht="16.5" customHeight="1" x14ac:dyDescent="0.25">
      <c r="A12" s="3">
        <v>10</v>
      </c>
      <c r="B12" s="3">
        <v>2021</v>
      </c>
      <c r="C12" s="3" t="s">
        <v>54</v>
      </c>
      <c r="D12" s="3" t="s">
        <v>57</v>
      </c>
      <c r="E12" s="3" t="s">
        <v>9</v>
      </c>
      <c r="F12" s="13" t="s">
        <v>30</v>
      </c>
      <c r="G12" s="3" t="s">
        <v>10</v>
      </c>
      <c r="H12" s="14">
        <v>125000</v>
      </c>
      <c r="I12" s="3"/>
    </row>
    <row r="13" spans="1:9" ht="15.75" x14ac:dyDescent="0.25">
      <c r="A13" s="3">
        <v>11</v>
      </c>
      <c r="B13" s="3">
        <v>2023</v>
      </c>
      <c r="C13" s="3" t="s">
        <v>56</v>
      </c>
      <c r="D13" s="3" t="s">
        <v>58</v>
      </c>
      <c r="E13" s="3" t="s">
        <v>9</v>
      </c>
      <c r="F13" s="13" t="s">
        <v>31</v>
      </c>
      <c r="G13" s="3" t="s">
        <v>10</v>
      </c>
      <c r="H13" s="14">
        <v>145000</v>
      </c>
      <c r="I13" s="3"/>
    </row>
    <row r="14" spans="1:9" ht="15.75" x14ac:dyDescent="0.25">
      <c r="A14" s="3">
        <v>12</v>
      </c>
      <c r="B14" s="3">
        <v>2024</v>
      </c>
      <c r="C14" s="3" t="s">
        <v>59</v>
      </c>
      <c r="D14" s="3" t="s">
        <v>60</v>
      </c>
      <c r="E14" s="3" t="s">
        <v>9</v>
      </c>
      <c r="F14" s="13" t="s">
        <v>32</v>
      </c>
      <c r="G14" s="3" t="s">
        <v>10</v>
      </c>
      <c r="H14" s="14">
        <v>170000</v>
      </c>
      <c r="I14" s="3"/>
    </row>
    <row r="15" spans="1:9" ht="15.75" x14ac:dyDescent="0.25">
      <c r="A15" s="3">
        <v>13</v>
      </c>
      <c r="B15" s="3">
        <v>2024</v>
      </c>
      <c r="C15" s="15" t="s">
        <v>59</v>
      </c>
      <c r="D15" s="3" t="s">
        <v>60</v>
      </c>
      <c r="E15" s="3" t="s">
        <v>9</v>
      </c>
      <c r="F15" s="13" t="s">
        <v>33</v>
      </c>
      <c r="G15" s="3" t="s">
        <v>10</v>
      </c>
      <c r="H15" s="14">
        <v>170000</v>
      </c>
      <c r="I15" s="3"/>
    </row>
    <row r="16" spans="1:9" ht="15.75" x14ac:dyDescent="0.25">
      <c r="A16" s="3">
        <v>14</v>
      </c>
      <c r="B16" s="3">
        <v>2025</v>
      </c>
      <c r="C16" s="3" t="s">
        <v>55</v>
      </c>
      <c r="D16" s="3">
        <v>579</v>
      </c>
      <c r="E16" s="3" t="s">
        <v>9</v>
      </c>
      <c r="F16" s="13" t="s">
        <v>34</v>
      </c>
      <c r="G16" s="3" t="s">
        <v>10</v>
      </c>
      <c r="H16" s="14">
        <v>161000</v>
      </c>
      <c r="I16" s="3"/>
    </row>
    <row r="17" spans="1:9" ht="15.75" x14ac:dyDescent="0.25">
      <c r="A17" s="4"/>
      <c r="G17" s="3" t="s">
        <v>15</v>
      </c>
      <c r="H17" s="18">
        <f>SUM(H3:H16)</f>
        <v>1701000</v>
      </c>
    </row>
    <row r="18" spans="1:9" ht="15.75" x14ac:dyDescent="0.25">
      <c r="A18" s="4"/>
      <c r="G18" s="4"/>
      <c r="H18" s="10"/>
    </row>
    <row r="20" spans="1:9" ht="26.25" x14ac:dyDescent="0.25">
      <c r="A20" s="16" t="s">
        <v>20</v>
      </c>
      <c r="B20" s="16"/>
      <c r="C20" s="16"/>
      <c r="D20" s="16"/>
      <c r="E20" s="16"/>
      <c r="F20" s="16"/>
      <c r="G20" s="16"/>
      <c r="H20" s="16"/>
      <c r="I20" s="16"/>
    </row>
    <row r="21" spans="1:9" ht="21" x14ac:dyDescent="0.25">
      <c r="A21" s="7" t="s">
        <v>0</v>
      </c>
      <c r="B21" s="7" t="s">
        <v>1</v>
      </c>
      <c r="C21" s="7" t="s">
        <v>2</v>
      </c>
      <c r="D21" s="7" t="s">
        <v>3</v>
      </c>
      <c r="E21" s="7" t="s">
        <v>4</v>
      </c>
      <c r="F21" s="7" t="s">
        <v>5</v>
      </c>
      <c r="G21" s="7" t="s">
        <v>6</v>
      </c>
      <c r="H21" s="8" t="s">
        <v>7</v>
      </c>
      <c r="I21" s="7" t="s">
        <v>8</v>
      </c>
    </row>
    <row r="22" spans="1:9" ht="15.75" x14ac:dyDescent="0.25">
      <c r="A22" s="3">
        <v>1</v>
      </c>
      <c r="B22" s="3">
        <v>2013</v>
      </c>
      <c r="C22" s="3" t="s">
        <v>61</v>
      </c>
      <c r="D22" s="3" t="s">
        <v>14</v>
      </c>
      <c r="E22" s="3" t="s">
        <v>11</v>
      </c>
      <c r="F22" s="3" t="s">
        <v>35</v>
      </c>
      <c r="G22" s="3" t="s">
        <v>10</v>
      </c>
      <c r="H22" s="9">
        <v>60000</v>
      </c>
      <c r="I22" s="3"/>
    </row>
    <row r="23" spans="1:9" ht="15.75" x14ac:dyDescent="0.25">
      <c r="A23" s="3">
        <v>2</v>
      </c>
      <c r="B23" s="3">
        <v>2013</v>
      </c>
      <c r="C23" s="3" t="s">
        <v>61</v>
      </c>
      <c r="D23" s="3" t="s">
        <v>14</v>
      </c>
      <c r="E23" s="3" t="s">
        <v>11</v>
      </c>
      <c r="F23" s="17" t="s">
        <v>36</v>
      </c>
      <c r="G23" s="3" t="s">
        <v>10</v>
      </c>
      <c r="H23" s="9">
        <v>60000</v>
      </c>
      <c r="I23" s="3"/>
    </row>
    <row r="24" spans="1:9" ht="15.75" x14ac:dyDescent="0.25">
      <c r="A24" s="3">
        <v>3</v>
      </c>
      <c r="B24" s="3">
        <v>2021</v>
      </c>
      <c r="C24" s="3" t="s">
        <v>62</v>
      </c>
      <c r="D24" s="3" t="s">
        <v>14</v>
      </c>
      <c r="E24" s="3" t="s">
        <v>11</v>
      </c>
      <c r="F24" s="17" t="s">
        <v>37</v>
      </c>
      <c r="G24" s="3" t="s">
        <v>10</v>
      </c>
      <c r="H24" s="9">
        <v>60000</v>
      </c>
      <c r="I24" s="3"/>
    </row>
    <row r="25" spans="1:9" ht="15.75" x14ac:dyDescent="0.25">
      <c r="A25" s="3">
        <v>4</v>
      </c>
      <c r="B25" s="3">
        <v>2021</v>
      </c>
      <c r="C25" s="3" t="s">
        <v>62</v>
      </c>
      <c r="D25" s="3" t="s">
        <v>14</v>
      </c>
      <c r="E25" s="3" t="s">
        <v>11</v>
      </c>
      <c r="F25" s="17" t="s">
        <v>38</v>
      </c>
      <c r="G25" s="3" t="s">
        <v>10</v>
      </c>
      <c r="H25" s="9">
        <v>60000</v>
      </c>
      <c r="I25" s="3"/>
    </row>
    <row r="26" spans="1:9" ht="15.75" x14ac:dyDescent="0.25">
      <c r="A26" s="3">
        <v>5</v>
      </c>
      <c r="B26" s="3">
        <v>2021</v>
      </c>
      <c r="C26" s="3" t="s">
        <v>63</v>
      </c>
      <c r="D26" s="3" t="s">
        <v>14</v>
      </c>
      <c r="E26" s="3" t="s">
        <v>11</v>
      </c>
      <c r="F26" s="3" t="s">
        <v>39</v>
      </c>
      <c r="G26" s="3" t="s">
        <v>10</v>
      </c>
      <c r="H26" s="9">
        <v>60000</v>
      </c>
      <c r="I26" s="3"/>
    </row>
    <row r="27" spans="1:9" ht="15.75" x14ac:dyDescent="0.25">
      <c r="A27" s="3">
        <v>6</v>
      </c>
      <c r="B27" s="3">
        <v>2022</v>
      </c>
      <c r="C27" s="3" t="s">
        <v>63</v>
      </c>
      <c r="D27" s="3" t="s">
        <v>14</v>
      </c>
      <c r="E27" s="3" t="s">
        <v>11</v>
      </c>
      <c r="F27" s="17" t="s">
        <v>40</v>
      </c>
      <c r="G27" s="3" t="s">
        <v>10</v>
      </c>
      <c r="H27" s="9">
        <v>60000</v>
      </c>
      <c r="I27" s="3"/>
    </row>
    <row r="28" spans="1:9" ht="15.75" x14ac:dyDescent="0.25">
      <c r="A28" s="3">
        <v>7</v>
      </c>
      <c r="B28" s="3">
        <v>2021</v>
      </c>
      <c r="C28" s="3" t="s">
        <v>63</v>
      </c>
      <c r="D28" s="3" t="s">
        <v>14</v>
      </c>
      <c r="E28" s="3" t="s">
        <v>11</v>
      </c>
      <c r="F28" s="17" t="s">
        <v>41</v>
      </c>
      <c r="G28" s="3" t="s">
        <v>10</v>
      </c>
      <c r="H28" s="9">
        <v>60000</v>
      </c>
      <c r="I28" s="3"/>
    </row>
    <row r="29" spans="1:9" ht="15.75" x14ac:dyDescent="0.25">
      <c r="A29" s="3">
        <v>8</v>
      </c>
      <c r="B29" s="3">
        <v>2022</v>
      </c>
      <c r="C29" s="3" t="s">
        <v>63</v>
      </c>
      <c r="D29" s="3" t="s">
        <v>14</v>
      </c>
      <c r="E29" s="3" t="s">
        <v>11</v>
      </c>
      <c r="F29" s="3" t="s">
        <v>42</v>
      </c>
      <c r="G29" s="3" t="s">
        <v>10</v>
      </c>
      <c r="H29" s="9">
        <v>60000</v>
      </c>
      <c r="I29" s="3"/>
    </row>
    <row r="30" spans="1:9" ht="15.75" x14ac:dyDescent="0.25">
      <c r="A30" s="3">
        <v>9</v>
      </c>
      <c r="B30" s="3">
        <v>2021</v>
      </c>
      <c r="C30" s="3" t="s">
        <v>63</v>
      </c>
      <c r="D30" s="3" t="s">
        <v>14</v>
      </c>
      <c r="E30" s="3" t="s">
        <v>11</v>
      </c>
      <c r="F30" s="17" t="s">
        <v>43</v>
      </c>
      <c r="G30" s="3" t="s">
        <v>10</v>
      </c>
      <c r="H30" s="9">
        <v>60000</v>
      </c>
      <c r="I30" s="3"/>
    </row>
    <row r="31" spans="1:9" ht="15.75" x14ac:dyDescent="0.25">
      <c r="A31" s="3">
        <v>10</v>
      </c>
      <c r="B31" s="3">
        <v>2016</v>
      </c>
      <c r="C31" s="3" t="s">
        <v>64</v>
      </c>
      <c r="D31" s="3" t="s">
        <v>14</v>
      </c>
      <c r="E31" s="3" t="s">
        <v>11</v>
      </c>
      <c r="F31" s="3" t="s">
        <v>44</v>
      </c>
      <c r="G31" s="3" t="s">
        <v>10</v>
      </c>
      <c r="H31" s="9">
        <v>60000</v>
      </c>
      <c r="I31" s="3"/>
    </row>
    <row r="32" spans="1:9" ht="15.75" x14ac:dyDescent="0.25">
      <c r="A32" s="3">
        <v>11</v>
      </c>
      <c r="B32" s="6">
        <v>1998</v>
      </c>
      <c r="C32" s="6" t="s">
        <v>61</v>
      </c>
      <c r="D32" s="3" t="s">
        <v>14</v>
      </c>
      <c r="E32" s="3" t="s">
        <v>11</v>
      </c>
      <c r="F32" s="17" t="s">
        <v>45</v>
      </c>
      <c r="G32" s="3" t="s">
        <v>10</v>
      </c>
      <c r="H32" s="9">
        <v>60000</v>
      </c>
      <c r="I32" s="3"/>
    </row>
    <row r="33" spans="1:9" ht="15.75" x14ac:dyDescent="0.25">
      <c r="A33" s="3">
        <v>12</v>
      </c>
      <c r="B33" s="6">
        <v>2018</v>
      </c>
      <c r="C33" s="6" t="s">
        <v>61</v>
      </c>
      <c r="D33" s="3" t="s">
        <v>14</v>
      </c>
      <c r="E33" s="3" t="s">
        <v>11</v>
      </c>
      <c r="F33" s="6" t="s">
        <v>46</v>
      </c>
      <c r="G33" s="3" t="s">
        <v>10</v>
      </c>
      <c r="H33" s="9">
        <v>60000</v>
      </c>
      <c r="I33" s="3"/>
    </row>
    <row r="34" spans="1:9" ht="15.75" x14ac:dyDescent="0.25">
      <c r="A34" s="3">
        <v>13</v>
      </c>
      <c r="B34" s="6">
        <v>2020</v>
      </c>
      <c r="C34" s="6" t="s">
        <v>65</v>
      </c>
      <c r="D34" s="3" t="s">
        <v>14</v>
      </c>
      <c r="E34" s="3" t="s">
        <v>11</v>
      </c>
      <c r="F34" s="6" t="s">
        <v>68</v>
      </c>
      <c r="G34" s="3" t="s">
        <v>10</v>
      </c>
      <c r="H34" s="9">
        <v>60000</v>
      </c>
      <c r="I34" s="3"/>
    </row>
    <row r="35" spans="1:9" ht="15.75" x14ac:dyDescent="0.25">
      <c r="A35" s="3">
        <v>14</v>
      </c>
      <c r="B35" s="6">
        <v>2020</v>
      </c>
      <c r="C35" s="6" t="s">
        <v>65</v>
      </c>
      <c r="D35" s="3" t="s">
        <v>14</v>
      </c>
      <c r="E35" s="3" t="s">
        <v>11</v>
      </c>
      <c r="F35" s="6" t="s">
        <v>47</v>
      </c>
      <c r="G35" s="3" t="s">
        <v>10</v>
      </c>
      <c r="H35" s="9">
        <v>60000</v>
      </c>
      <c r="I35" s="3"/>
    </row>
    <row r="36" spans="1:9" ht="15.75" x14ac:dyDescent="0.25">
      <c r="A36" s="3">
        <v>15</v>
      </c>
      <c r="B36" s="6">
        <v>2023</v>
      </c>
      <c r="C36" s="6" t="s">
        <v>66</v>
      </c>
      <c r="D36" s="3" t="s">
        <v>14</v>
      </c>
      <c r="E36" s="3" t="s">
        <v>11</v>
      </c>
      <c r="F36" s="6" t="s">
        <v>48</v>
      </c>
      <c r="G36" s="3" t="s">
        <v>10</v>
      </c>
      <c r="H36" s="9">
        <v>60000</v>
      </c>
      <c r="I36" s="3"/>
    </row>
    <row r="37" spans="1:9" ht="15.75" x14ac:dyDescent="0.25">
      <c r="A37" s="3">
        <v>16</v>
      </c>
      <c r="B37" s="6">
        <v>2018</v>
      </c>
      <c r="C37" s="6" t="s">
        <v>67</v>
      </c>
      <c r="D37" s="3" t="s">
        <v>14</v>
      </c>
      <c r="E37" s="3" t="s">
        <v>11</v>
      </c>
      <c r="F37" s="6" t="s">
        <v>49</v>
      </c>
      <c r="G37" s="3" t="s">
        <v>10</v>
      </c>
      <c r="H37" s="9">
        <v>60000</v>
      </c>
      <c r="I37" s="3"/>
    </row>
    <row r="38" spans="1:9" ht="15.75" x14ac:dyDescent="0.25">
      <c r="A38" s="3">
        <v>17</v>
      </c>
      <c r="B38" s="6">
        <v>2019</v>
      </c>
      <c r="C38" s="6" t="s">
        <v>67</v>
      </c>
      <c r="D38" s="3" t="s">
        <v>14</v>
      </c>
      <c r="E38" s="3" t="s">
        <v>11</v>
      </c>
      <c r="F38" s="17" t="s">
        <v>50</v>
      </c>
      <c r="G38" s="3" t="s">
        <v>10</v>
      </c>
      <c r="H38" s="9">
        <v>60000</v>
      </c>
      <c r="I38" s="3"/>
    </row>
    <row r="39" spans="1:9" ht="15.75" x14ac:dyDescent="0.25">
      <c r="A39" s="3">
        <v>18</v>
      </c>
      <c r="B39" s="6">
        <v>2021</v>
      </c>
      <c r="C39" s="6" t="s">
        <v>62</v>
      </c>
      <c r="D39" s="3" t="s">
        <v>14</v>
      </c>
      <c r="E39" s="3" t="s">
        <v>11</v>
      </c>
      <c r="F39" s="6" t="s">
        <v>51</v>
      </c>
      <c r="G39" s="3" t="s">
        <v>10</v>
      </c>
      <c r="H39" s="9">
        <v>60000</v>
      </c>
      <c r="I39" s="3"/>
    </row>
    <row r="40" spans="1:9" ht="15.75" x14ac:dyDescent="0.25">
      <c r="A40" s="3">
        <v>19</v>
      </c>
      <c r="B40" s="6">
        <v>2019</v>
      </c>
      <c r="C40" s="6" t="s">
        <v>63</v>
      </c>
      <c r="D40" s="3" t="s">
        <v>14</v>
      </c>
      <c r="E40" s="3" t="s">
        <v>11</v>
      </c>
      <c r="F40" s="6" t="s">
        <v>52</v>
      </c>
      <c r="G40" s="3" t="s">
        <v>10</v>
      </c>
      <c r="H40" s="9">
        <v>60000</v>
      </c>
      <c r="I40" s="3"/>
    </row>
    <row r="41" spans="1:9" ht="15.75" x14ac:dyDescent="0.25">
      <c r="A41" s="3">
        <v>20</v>
      </c>
      <c r="B41" s="6">
        <v>2015</v>
      </c>
      <c r="C41" s="6" t="s">
        <v>65</v>
      </c>
      <c r="D41" s="3" t="s">
        <v>14</v>
      </c>
      <c r="E41" s="3" t="s">
        <v>11</v>
      </c>
      <c r="F41" s="6" t="s">
        <v>53</v>
      </c>
      <c r="G41" s="3" t="s">
        <v>10</v>
      </c>
      <c r="H41" s="9">
        <v>60000</v>
      </c>
      <c r="I41" s="3"/>
    </row>
    <row r="42" spans="1:9" ht="15.75" x14ac:dyDescent="0.25">
      <c r="G42" s="3" t="s">
        <v>15</v>
      </c>
      <c r="H42" s="18">
        <f>SUM(H22:H41)</f>
        <v>1200000</v>
      </c>
    </row>
    <row r="43" spans="1:9" x14ac:dyDescent="0.25">
      <c r="D43" s="1" t="s">
        <v>17</v>
      </c>
    </row>
    <row r="46" spans="1:9" ht="15.75" x14ac:dyDescent="0.25">
      <c r="C46" s="3" t="s">
        <v>16</v>
      </c>
      <c r="D46" s="3" t="s">
        <v>13</v>
      </c>
      <c r="E46" s="3" t="s">
        <v>11</v>
      </c>
      <c r="F46" s="3" t="s">
        <v>18</v>
      </c>
      <c r="G46" s="6" t="s">
        <v>10</v>
      </c>
      <c r="H46" s="11"/>
    </row>
    <row r="48" spans="1:9" ht="15.75" thickBot="1" x14ac:dyDescent="0.3"/>
    <row r="49" spans="7:8" ht="19.5" thickBot="1" x14ac:dyDescent="0.3">
      <c r="G49" s="5" t="s">
        <v>12</v>
      </c>
      <c r="H49" s="11">
        <v>2901000</v>
      </c>
    </row>
  </sheetData>
  <mergeCells count="2">
    <mergeCell ref="A1:I1"/>
    <mergeCell ref="A20:I20"/>
  </mergeCells>
  <conditionalFormatting sqref="F3:F16">
    <cfRule type="duplicateValues" dxfId="11" priority="26"/>
    <cfRule type="duplicateValues" dxfId="10" priority="27"/>
    <cfRule type="duplicateValues" dxfId="9" priority="28"/>
    <cfRule type="duplicateValues" dxfId="8" priority="29"/>
  </conditionalFormatting>
  <conditionalFormatting sqref="F22:F31">
    <cfRule type="duplicateValues" dxfId="7" priority="21"/>
  </conditionalFormatting>
  <conditionalFormatting sqref="F22:F41">
    <cfRule type="duplicateValues" dxfId="6" priority="30"/>
    <cfRule type="duplicateValues" dxfId="5" priority="31"/>
    <cfRule type="duplicateValues" dxfId="4" priority="32"/>
    <cfRule type="duplicateValues" dxfId="3" priority="33"/>
  </conditionalFormatting>
  <conditionalFormatting sqref="F32:F41">
    <cfRule type="duplicateValues" dxfId="2" priority="34"/>
    <cfRule type="duplicateValues" dxfId="1" priority="35"/>
    <cfRule type="duplicateValues" dxfId="0" priority="36"/>
  </conditionalFormatting>
  <pageMargins left="0.7" right="0.7" top="0.75" bottom="0.75" header="0.3" footer="0.3"/>
  <pageSetup orientation="portrait" r:id="rId1"/>
  <ignoredErrors>
    <ignoredError sqref="B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submissions</dc:creator>
  <cp:lastModifiedBy>AIA SUPPORT</cp:lastModifiedBy>
  <dcterms:created xsi:type="dcterms:W3CDTF">2025-02-27T17:40:05Z</dcterms:created>
  <dcterms:modified xsi:type="dcterms:W3CDTF">2026-04-03T22:21:29Z</dcterms:modified>
</cp:coreProperties>
</file>