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lhi Transport Inc\Vehicles\"/>
    </mc:Choice>
  </mc:AlternateContent>
  <xr:revisionPtr revIDLastSave="0" documentId="13_ncr:1_{8C5F1680-1772-4875-B7D0-A77F09589AEA}" xr6:coauthVersionLast="40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20" i="1"/>
  <c r="H39" i="1" s="1"/>
</calcChain>
</file>

<file path=xl/sharedStrings.xml><?xml version="1.0" encoding="utf-8"?>
<sst xmlns="http://schemas.openxmlformats.org/spreadsheetml/2006/main" count="197" uniqueCount="57">
  <si>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</si>
  <si>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</si>
  <si>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</si>
  <si>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</si>
  <si>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</si>
  <si>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</si>
  <si>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</si>
  <si>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</si>
  <si>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</si>
  <si>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</si>
  <si>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</si>
  <si>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</si>
  <si>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</si>
  <si>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Unit List - Malhi Transport Inc</t>
  </si>
  <si>
    <t>Trailer List - Malhi Transport Inc</t>
  </si>
  <si>
    <t>3AKJHHDR9MSMY9696</t>
  </si>
  <si>
    <t>3AKJHHDR0PSUM0701</t>
  </si>
  <si>
    <t>3AKJHHDR4RSVK8444</t>
  </si>
  <si>
    <t>3AKJHHDR5RSVK7092</t>
  </si>
  <si>
    <t>1XKYD49X1KJ236656</t>
  </si>
  <si>
    <t>3AKJHHDR8PSUE1915</t>
  </si>
  <si>
    <t>4V4NC9EH8PN622623</t>
  </si>
  <si>
    <t>1XKYD49X4PJ264426</t>
  </si>
  <si>
    <t>3AKJHHDR4RSVD4742</t>
  </si>
  <si>
    <t>1XKYD49X4PJ255340</t>
  </si>
  <si>
    <t>3AKJHHDR8PSNM0464</t>
  </si>
  <si>
    <t>Freightliner</t>
  </si>
  <si>
    <t>Cascadia</t>
  </si>
  <si>
    <t>Kenworth</t>
  </si>
  <si>
    <t>T680</t>
  </si>
  <si>
    <t>Volvo</t>
  </si>
  <si>
    <t>1UYVS253XN2417332</t>
  </si>
  <si>
    <t>3UTVS2531N8401303</t>
  </si>
  <si>
    <t>1JJV532DXRL413359</t>
  </si>
  <si>
    <t>1JJV532D1RL413363</t>
  </si>
  <si>
    <t>1JJV532D8RL413361</t>
  </si>
  <si>
    <t>1JJV532DXRL413362</t>
  </si>
  <si>
    <t>3UTVS2534R8166336</t>
  </si>
  <si>
    <t>3UTVS2536R8166337</t>
  </si>
  <si>
    <t>1GRAA0628KW129717</t>
  </si>
  <si>
    <t xml:space="preserve">Non-Owned </t>
  </si>
  <si>
    <t>Utility</t>
  </si>
  <si>
    <t>Wabash</t>
  </si>
  <si>
    <t>Great Dane</t>
  </si>
  <si>
    <t>3AKJHHDRXPSNW8041</t>
  </si>
  <si>
    <t>1XKYD49X9KJ236856</t>
  </si>
  <si>
    <t>3AKJHHDRXPSNW8038</t>
  </si>
  <si>
    <t>4V4NC9EH6SN686250</t>
  </si>
  <si>
    <t>3AKJHHDR2SSVY2623</t>
  </si>
  <si>
    <t>3AKJHHDR2PSNM2677</t>
  </si>
  <si>
    <t>3UTVS2538N8401301</t>
  </si>
  <si>
    <t>1JJV532D6RL413360</t>
  </si>
  <si>
    <t>Unknown</t>
  </si>
  <si>
    <t>VNL</t>
  </si>
  <si>
    <t>TIV</t>
  </si>
  <si>
    <t>Total</t>
  </si>
  <si>
    <t>23703-D Air Freight Ln Bldg 6, Dulles, VA 20166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</si>
</sst>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39"/>
  <sheetViews>
    <sheetView tabSelected="1" zoomScaleNormal="100" workbookViewId="0">
      <selection activeCell="L7" sqref="L7"/>
    </sheetView>
  </sheetViews>
  <sheetFormatPr defaultRowHeight="15" x14ac:dyDescent="0.25"/>
  <cols>
    <col min="1" max="1" width="7.5703125" style="6" bestFit="1" customWidth="1"/>
    <col min="2" max="2" width="6.42578125" style="6" bestFit="1" customWidth="1"/>
    <col min="3" max="3" width="12.28515625" style="6" bestFit="1" customWidth="1"/>
    <col min="4" max="4" width="8.7109375" style="6" bestFit="1" customWidth="1"/>
    <col min="5" max="5" width="12.7109375" style="6" bestFit="1" customWidth="1"/>
    <col min="6" max="6" width="21.85546875" style="6" bestFit="1" customWidth="1"/>
    <col min="7" max="7" width="15.5703125" style="6" bestFit="1" customWidth="1"/>
    <col min="8" max="8" width="14.28515625" style="6" bestFit="1" customWidth="1"/>
    <col min="9" max="9" width="43.140625" style="6" bestFit="1" customWidth="1"/>
    <col min="10" max="16384" width="9.140625" style="6"/>
  </cols>
  <sheetData>
    <row r="1" spans="1:9" ht="24" thickBot="1" x14ac:dyDescent="0.3">
      <c r="A1" s="39" t="s">
        <v>13</v>
      </c>
      <c r="B1" s="40"/>
      <c r="C1" s="40"/>
      <c r="D1" s="40"/>
      <c r="E1" s="40"/>
      <c r="F1" s="40"/>
      <c r="G1" s="40"/>
      <c r="H1" s="40"/>
      <c r="I1" s="41"/>
    </row>
    <row r="2" spans="1:9" ht="19.5" thickBot="1" x14ac:dyDescent="0.3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5" t="s">
        <v>8</v>
      </c>
    </row>
    <row r="3" spans="1:9" x14ac:dyDescent="0.25">
      <c r="A3" s="17">
        <v>1</v>
      </c>
      <c r="B3" s="18">
        <v>2019</v>
      </c>
      <c r="C3" s="19" t="s">
        <v>28</v>
      </c>
      <c r="D3" s="19" t="s">
        <v>29</v>
      </c>
      <c r="E3" s="19" t="s">
        <v>12</v>
      </c>
      <c r="F3" s="19" t="s">
        <v>19</v>
      </c>
      <c r="G3" s="19" t="s">
        <v>9</v>
      </c>
      <c r="H3" s="20">
        <v>45000</v>
      </c>
      <c r="I3" s="21" t="s">
        <v>56</v>
      </c>
    </row>
    <row r="4" spans="1:9" x14ac:dyDescent="0.25">
      <c r="A4" s="11">
        <v>2</v>
      </c>
      <c r="B4" s="4">
        <v>2019</v>
      </c>
      <c r="C4" s="3" t="s">
        <v>28</v>
      </c>
      <c r="D4" s="3" t="s">
        <v>29</v>
      </c>
      <c r="E4" s="3" t="s">
        <v>12</v>
      </c>
      <c r="F4" s="3" t="s">
        <v>45</v>
      </c>
      <c r="G4" s="3" t="s">
        <v>9</v>
      </c>
      <c r="H4" s="5">
        <v>40000</v>
      </c>
      <c r="I4" s="12" t="s">
        <v>56</v>
      </c>
    </row>
    <row r="5" spans="1:9" x14ac:dyDescent="0.25">
      <c r="A5" s="11">
        <v>3</v>
      </c>
      <c r="B5" s="4">
        <v>2023</v>
      </c>
      <c r="C5" s="3" t="s">
        <v>26</v>
      </c>
      <c r="D5" s="3" t="s">
        <v>27</v>
      </c>
      <c r="E5" s="3" t="s">
        <v>12</v>
      </c>
      <c r="F5" s="3" t="s">
        <v>20</v>
      </c>
      <c r="G5" s="3" t="s">
        <v>9</v>
      </c>
      <c r="H5" s="5">
        <v>100195</v>
      </c>
      <c r="I5" s="12" t="s">
        <v>56</v>
      </c>
    </row>
    <row r="6" spans="1:9" x14ac:dyDescent="0.25">
      <c r="A6" s="11">
        <v>4</v>
      </c>
      <c r="B6" s="4">
        <v>2023</v>
      </c>
      <c r="C6" s="3" t="s">
        <v>26</v>
      </c>
      <c r="D6" s="3" t="s">
        <v>27</v>
      </c>
      <c r="E6" s="3" t="s">
        <v>12</v>
      </c>
      <c r="F6" s="3" t="s">
        <v>46</v>
      </c>
      <c r="G6" s="3" t="s">
        <v>9</v>
      </c>
      <c r="H6" s="5">
        <v>100000</v>
      </c>
      <c r="I6" s="12" t="s">
        <v>56</v>
      </c>
    </row>
    <row r="7" spans="1:9" x14ac:dyDescent="0.25">
      <c r="A7" s="11">
        <v>5</v>
      </c>
      <c r="B7" s="4">
        <v>2023</v>
      </c>
      <c r="C7" s="3" t="s">
        <v>26</v>
      </c>
      <c r="D7" s="3" t="s">
        <v>27</v>
      </c>
      <c r="E7" s="3" t="s">
        <v>12</v>
      </c>
      <c r="F7" s="3" t="s">
        <v>44</v>
      </c>
      <c r="G7" s="3" t="s">
        <v>9</v>
      </c>
      <c r="H7" s="5">
        <v>100000</v>
      </c>
      <c r="I7" s="12" t="s">
        <v>56</v>
      </c>
    </row>
    <row r="8" spans="1:9" x14ac:dyDescent="0.25">
      <c r="A8" s="11">
        <v>6</v>
      </c>
      <c r="B8" s="4">
        <v>2023</v>
      </c>
      <c r="C8" s="3" t="s">
        <v>28</v>
      </c>
      <c r="D8" s="3" t="s">
        <v>29</v>
      </c>
      <c r="E8" s="3" t="s">
        <v>12</v>
      </c>
      <c r="F8" s="3" t="s">
        <v>22</v>
      </c>
      <c r="G8" s="3" t="s">
        <v>9</v>
      </c>
      <c r="H8" s="5">
        <v>100000</v>
      </c>
      <c r="I8" s="12" t="s">
        <v>56</v>
      </c>
    </row>
    <row r="9" spans="1:9" x14ac:dyDescent="0.25">
      <c r="A9" s="11">
        <v>7</v>
      </c>
      <c r="B9" s="4">
        <v>2024</v>
      </c>
      <c r="C9" s="3" t="s">
        <v>26</v>
      </c>
      <c r="D9" s="3" t="s">
        <v>27</v>
      </c>
      <c r="E9" s="3" t="s">
        <v>12</v>
      </c>
      <c r="F9" s="3" t="s">
        <v>23</v>
      </c>
      <c r="G9" s="3" t="s">
        <v>9</v>
      </c>
      <c r="H9" s="5">
        <v>100000</v>
      </c>
      <c r="I9" s="12" t="s">
        <v>56</v>
      </c>
    </row>
    <row r="10" spans="1:9" x14ac:dyDescent="0.25">
      <c r="A10" s="11">
        <v>8</v>
      </c>
      <c r="B10" s="4">
        <v>2023</v>
      </c>
      <c r="C10" s="3" t="s">
        <v>28</v>
      </c>
      <c r="D10" s="3" t="s">
        <v>29</v>
      </c>
      <c r="E10" s="3" t="s">
        <v>12</v>
      </c>
      <c r="F10" s="3" t="s">
        <v>24</v>
      </c>
      <c r="G10" s="3" t="s">
        <v>9</v>
      </c>
      <c r="H10" s="5">
        <v>100000</v>
      </c>
      <c r="I10" s="12" t="s">
        <v>56</v>
      </c>
    </row>
    <row r="11" spans="1:9" x14ac:dyDescent="0.25">
      <c r="A11" s="11">
        <v>9</v>
      </c>
      <c r="B11" s="4">
        <v>2023</v>
      </c>
      <c r="C11" s="3" t="s">
        <v>26</v>
      </c>
      <c r="D11" s="3" t="s">
        <v>27</v>
      </c>
      <c r="E11" s="3" t="s">
        <v>12</v>
      </c>
      <c r="F11" s="3" t="s">
        <v>25</v>
      </c>
      <c r="G11" s="3" t="s">
        <v>9</v>
      </c>
      <c r="H11" s="5">
        <v>100000</v>
      </c>
      <c r="I11" s="12" t="s">
        <v>56</v>
      </c>
    </row>
    <row r="12" spans="1:9" x14ac:dyDescent="0.25">
      <c r="A12" s="11">
        <v>10</v>
      </c>
      <c r="B12" s="4">
        <v>2023</v>
      </c>
      <c r="C12" s="3" t="s">
        <v>30</v>
      </c>
      <c r="D12" s="3" t="s">
        <v>53</v>
      </c>
      <c r="E12" s="3" t="s">
        <v>12</v>
      </c>
      <c r="F12" s="3" t="s">
        <v>21</v>
      </c>
      <c r="G12" s="3" t="s">
        <v>9</v>
      </c>
      <c r="H12" s="5">
        <v>100000</v>
      </c>
      <c r="I12" s="12" t="s">
        <v>56</v>
      </c>
    </row>
    <row r="13" spans="1:9" x14ac:dyDescent="0.25">
      <c r="A13" s="11">
        <v>11</v>
      </c>
      <c r="B13" s="4">
        <v>2025</v>
      </c>
      <c r="C13" s="3" t="s">
        <v>30</v>
      </c>
      <c r="D13" s="3" t="s">
        <v>53</v>
      </c>
      <c r="E13" s="3" t="s">
        <v>12</v>
      </c>
      <c r="F13" s="3" t="s">
        <v>47</v>
      </c>
      <c r="G13" s="3" t="s">
        <v>9</v>
      </c>
      <c r="H13" s="5">
        <v>150000</v>
      </c>
      <c r="I13" s="12" t="s">
        <v>56</v>
      </c>
    </row>
    <row r="14" spans="1:9" x14ac:dyDescent="0.25">
      <c r="A14" s="11">
        <v>12</v>
      </c>
      <c r="B14" s="4">
        <v>2025</v>
      </c>
      <c r="C14" s="3" t="s">
        <v>26</v>
      </c>
      <c r="D14" s="3" t="s">
        <v>27</v>
      </c>
      <c r="E14" s="3" t="s">
        <v>12</v>
      </c>
      <c r="F14" s="3" t="s">
        <v>48</v>
      </c>
      <c r="G14" s="3" t="s">
        <v>9</v>
      </c>
      <c r="H14" s="5">
        <v>158372</v>
      </c>
      <c r="I14" s="12" t="s">
        <v>56</v>
      </c>
    </row>
    <row r="15" spans="1:9" x14ac:dyDescent="0.25">
      <c r="A15" s="11">
        <v>13</v>
      </c>
      <c r="B15" s="4">
        <v>2021</v>
      </c>
      <c r="C15" s="3" t="s">
        <v>26</v>
      </c>
      <c r="D15" s="3" t="s">
        <v>27</v>
      </c>
      <c r="E15" s="3" t="s">
        <v>12</v>
      </c>
      <c r="F15" s="3" t="s">
        <v>15</v>
      </c>
      <c r="G15" s="3" t="s">
        <v>9</v>
      </c>
      <c r="H15" s="5">
        <v>80000</v>
      </c>
      <c r="I15" s="12" t="s">
        <v>56</v>
      </c>
    </row>
    <row r="16" spans="1:9" x14ac:dyDescent="0.25">
      <c r="A16" s="11">
        <v>14</v>
      </c>
      <c r="B16" s="4">
        <v>2023</v>
      </c>
      <c r="C16" s="3" t="s">
        <v>26</v>
      </c>
      <c r="D16" s="3" t="s">
        <v>27</v>
      </c>
      <c r="E16" s="3" t="s">
        <v>12</v>
      </c>
      <c r="F16" s="3" t="s">
        <v>49</v>
      </c>
      <c r="G16" s="3" t="s">
        <v>9</v>
      </c>
      <c r="H16" s="5">
        <v>100000</v>
      </c>
      <c r="I16" s="12" t="s">
        <v>56</v>
      </c>
    </row>
    <row r="17" spans="1:9" x14ac:dyDescent="0.25">
      <c r="A17" s="11">
        <v>15</v>
      </c>
      <c r="B17" s="4">
        <v>2023</v>
      </c>
      <c r="C17" s="3" t="s">
        <v>26</v>
      </c>
      <c r="D17" s="3" t="s">
        <v>27</v>
      </c>
      <c r="E17" s="3" t="s">
        <v>12</v>
      </c>
      <c r="F17" s="3" t="s">
        <v>16</v>
      </c>
      <c r="G17" s="3" t="s">
        <v>9</v>
      </c>
      <c r="H17" s="5">
        <v>100000</v>
      </c>
      <c r="I17" s="12" t="s">
        <v>56</v>
      </c>
    </row>
    <row r="18" spans="1:9" x14ac:dyDescent="0.25">
      <c r="A18" s="11">
        <v>16</v>
      </c>
      <c r="B18" s="4">
        <v>2024</v>
      </c>
      <c r="C18" s="3" t="s">
        <v>26</v>
      </c>
      <c r="D18" s="3" t="s">
        <v>27</v>
      </c>
      <c r="E18" s="3" t="s">
        <v>12</v>
      </c>
      <c r="F18" s="3" t="s">
        <v>17</v>
      </c>
      <c r="G18" s="3" t="s">
        <v>9</v>
      </c>
      <c r="H18" s="5">
        <v>150000</v>
      </c>
      <c r="I18" s="12" t="s">
        <v>56</v>
      </c>
    </row>
    <row r="19" spans="1:9" s="8" customFormat="1" ht="15.75" thickBot="1" x14ac:dyDescent="0.3">
      <c r="A19" s="13">
        <v>17</v>
      </c>
      <c r="B19" s="14">
        <v>2024</v>
      </c>
      <c r="C19" s="15" t="s">
        <v>26</v>
      </c>
      <c r="D19" s="15" t="s">
        <v>27</v>
      </c>
      <c r="E19" s="15" t="s">
        <v>12</v>
      </c>
      <c r="F19" s="15" t="s">
        <v>18</v>
      </c>
      <c r="G19" s="26" t="s">
        <v>9</v>
      </c>
      <c r="H19" s="27">
        <v>150000</v>
      </c>
      <c r="I19" s="16" t="s">
        <v>56</v>
      </c>
    </row>
    <row r="20" spans="1:9" ht="15.75" thickBot="1" x14ac:dyDescent="0.3">
      <c r="A20" s="10"/>
      <c r="B20" s="10"/>
      <c r="C20" s="10"/>
      <c r="D20" s="10"/>
      <c r="E20" s="10"/>
      <c r="F20" s="10"/>
      <c r="G20" s="28" t="s">
        <v>55</v>
      </c>
      <c r="H20" s="29">
        <f>SUM(H3:H19)</f>
        <v>1773567</v>
      </c>
      <c r="I20" s="9"/>
    </row>
    <row r="22" spans="1:9" ht="15.75" thickBot="1" x14ac:dyDescent="0.3"/>
    <row r="23" spans="1:9" ht="24" thickBot="1" x14ac:dyDescent="0.3">
      <c r="A23" s="39" t="s">
        <v>14</v>
      </c>
      <c r="B23" s="40"/>
      <c r="C23" s="40"/>
      <c r="D23" s="40"/>
      <c r="E23" s="40"/>
      <c r="F23" s="40"/>
      <c r="G23" s="40"/>
      <c r="H23" s="40"/>
      <c r="I23" s="41"/>
    </row>
    <row r="24" spans="1:9" ht="19.5" thickBot="1" x14ac:dyDescent="0.3">
      <c r="A24" s="22" t="s">
        <v>0</v>
      </c>
      <c r="B24" s="23" t="s">
        <v>1</v>
      </c>
      <c r="C24" s="23" t="s">
        <v>2</v>
      </c>
      <c r="D24" s="23" t="s">
        <v>3</v>
      </c>
      <c r="E24" s="23" t="s">
        <v>4</v>
      </c>
      <c r="F24" s="23" t="s">
        <v>5</v>
      </c>
      <c r="G24" s="23" t="s">
        <v>6</v>
      </c>
      <c r="H24" s="24" t="s">
        <v>7</v>
      </c>
      <c r="I24" s="25" t="s">
        <v>8</v>
      </c>
    </row>
    <row r="25" spans="1:9" x14ac:dyDescent="0.25">
      <c r="A25" s="17">
        <v>1</v>
      </c>
      <c r="B25" s="19">
        <v>2022</v>
      </c>
      <c r="C25" s="19" t="s">
        <v>41</v>
      </c>
      <c r="D25" s="19" t="s">
        <v>10</v>
      </c>
      <c r="E25" s="19" t="s">
        <v>11</v>
      </c>
      <c r="F25" s="19" t="s">
        <v>31</v>
      </c>
      <c r="G25" s="19" t="s">
        <v>9</v>
      </c>
      <c r="H25" s="20">
        <v>65000</v>
      </c>
      <c r="I25" s="21" t="s">
        <v>56</v>
      </c>
    </row>
    <row r="26" spans="1:9" x14ac:dyDescent="0.25">
      <c r="A26" s="11">
        <v>2</v>
      </c>
      <c r="B26" s="3">
        <v>2022</v>
      </c>
      <c r="C26" s="3" t="s">
        <v>41</v>
      </c>
      <c r="D26" s="3" t="s">
        <v>10</v>
      </c>
      <c r="E26" s="3" t="s">
        <v>11</v>
      </c>
      <c r="F26" s="3" t="s">
        <v>50</v>
      </c>
      <c r="G26" s="3" t="s">
        <v>9</v>
      </c>
      <c r="H26" s="5">
        <v>65000</v>
      </c>
      <c r="I26" s="12" t="s">
        <v>56</v>
      </c>
    </row>
    <row r="27" spans="1:9" x14ac:dyDescent="0.25">
      <c r="A27" s="11">
        <v>3</v>
      </c>
      <c r="B27" s="3">
        <v>2022</v>
      </c>
      <c r="C27" s="3" t="s">
        <v>41</v>
      </c>
      <c r="D27" s="3" t="s">
        <v>10</v>
      </c>
      <c r="E27" s="3" t="s">
        <v>11</v>
      </c>
      <c r="F27" s="3" t="s">
        <v>32</v>
      </c>
      <c r="G27" s="3" t="s">
        <v>9</v>
      </c>
      <c r="H27" s="5">
        <v>65000</v>
      </c>
      <c r="I27" s="12" t="s">
        <v>56</v>
      </c>
    </row>
    <row r="28" spans="1:9" x14ac:dyDescent="0.25">
      <c r="A28" s="11">
        <v>4</v>
      </c>
      <c r="B28" s="3">
        <v>2024</v>
      </c>
      <c r="C28" s="3" t="s">
        <v>42</v>
      </c>
      <c r="D28" s="3" t="s">
        <v>10</v>
      </c>
      <c r="E28" s="3" t="s">
        <v>11</v>
      </c>
      <c r="F28" s="3" t="s">
        <v>33</v>
      </c>
      <c r="G28" s="3" t="s">
        <v>9</v>
      </c>
      <c r="H28" s="5">
        <v>40000</v>
      </c>
      <c r="I28" s="12" t="s">
        <v>56</v>
      </c>
    </row>
    <row r="29" spans="1:9" x14ac:dyDescent="0.25">
      <c r="A29" s="11">
        <v>5</v>
      </c>
      <c r="B29" s="3">
        <v>2024</v>
      </c>
      <c r="C29" s="3" t="s">
        <v>42</v>
      </c>
      <c r="D29" s="3" t="s">
        <v>10</v>
      </c>
      <c r="E29" s="3" t="s">
        <v>11</v>
      </c>
      <c r="F29" s="3" t="s">
        <v>51</v>
      </c>
      <c r="G29" s="3" t="s">
        <v>9</v>
      </c>
      <c r="H29" s="5">
        <v>40000</v>
      </c>
      <c r="I29" s="12" t="s">
        <v>56</v>
      </c>
    </row>
    <row r="30" spans="1:9" x14ac:dyDescent="0.25">
      <c r="A30" s="11">
        <v>6</v>
      </c>
      <c r="B30" s="3">
        <v>2024</v>
      </c>
      <c r="C30" s="3" t="s">
        <v>42</v>
      </c>
      <c r="D30" s="3" t="s">
        <v>10</v>
      </c>
      <c r="E30" s="3" t="s">
        <v>11</v>
      </c>
      <c r="F30" s="3" t="s">
        <v>35</v>
      </c>
      <c r="G30" s="3" t="s">
        <v>9</v>
      </c>
      <c r="H30" s="5">
        <v>40000</v>
      </c>
      <c r="I30" s="12" t="s">
        <v>56</v>
      </c>
    </row>
    <row r="31" spans="1:9" x14ac:dyDescent="0.25">
      <c r="A31" s="11">
        <v>7</v>
      </c>
      <c r="B31" s="3">
        <v>2024</v>
      </c>
      <c r="C31" s="3" t="s">
        <v>42</v>
      </c>
      <c r="D31" s="3" t="s">
        <v>10</v>
      </c>
      <c r="E31" s="3" t="s">
        <v>11</v>
      </c>
      <c r="F31" s="3" t="s">
        <v>36</v>
      </c>
      <c r="G31" s="3" t="s">
        <v>9</v>
      </c>
      <c r="H31" s="5">
        <v>40000</v>
      </c>
      <c r="I31" s="12" t="s">
        <v>56</v>
      </c>
    </row>
    <row r="32" spans="1:9" x14ac:dyDescent="0.25">
      <c r="A32" s="11">
        <v>8</v>
      </c>
      <c r="B32" s="3">
        <v>2024</v>
      </c>
      <c r="C32" s="3" t="s">
        <v>42</v>
      </c>
      <c r="D32" s="3" t="s">
        <v>10</v>
      </c>
      <c r="E32" s="3" t="s">
        <v>11</v>
      </c>
      <c r="F32" s="3" t="s">
        <v>34</v>
      </c>
      <c r="G32" s="3" t="s">
        <v>9</v>
      </c>
      <c r="H32" s="5">
        <v>40000</v>
      </c>
      <c r="I32" s="12" t="s">
        <v>56</v>
      </c>
    </row>
    <row r="33" spans="1:9" x14ac:dyDescent="0.25">
      <c r="A33" s="11">
        <v>9</v>
      </c>
      <c r="B33" s="3">
        <v>2024</v>
      </c>
      <c r="C33" s="3" t="s">
        <v>41</v>
      </c>
      <c r="D33" s="3" t="s">
        <v>10</v>
      </c>
      <c r="E33" s="3" t="s">
        <v>11</v>
      </c>
      <c r="F33" s="3" t="s">
        <v>37</v>
      </c>
      <c r="G33" s="3" t="s">
        <v>9</v>
      </c>
      <c r="H33" s="5">
        <v>70650</v>
      </c>
      <c r="I33" s="12" t="s">
        <v>56</v>
      </c>
    </row>
    <row r="34" spans="1:9" x14ac:dyDescent="0.25">
      <c r="A34" s="11">
        <v>10</v>
      </c>
      <c r="B34" s="3">
        <v>2024</v>
      </c>
      <c r="C34" s="3" t="s">
        <v>41</v>
      </c>
      <c r="D34" s="3" t="s">
        <v>10</v>
      </c>
      <c r="E34" s="3" t="s">
        <v>11</v>
      </c>
      <c r="F34" s="3" t="s">
        <v>38</v>
      </c>
      <c r="G34" s="3" t="s">
        <v>9</v>
      </c>
      <c r="H34" s="5">
        <v>70650</v>
      </c>
      <c r="I34" s="12" t="s">
        <v>56</v>
      </c>
    </row>
    <row r="35" spans="1:9" x14ac:dyDescent="0.25">
      <c r="A35" s="30">
        <v>11</v>
      </c>
      <c r="B35" s="1">
        <v>1989</v>
      </c>
      <c r="C35" s="1" t="s">
        <v>43</v>
      </c>
      <c r="D35" s="1" t="s">
        <v>10</v>
      </c>
      <c r="E35" s="1" t="s">
        <v>11</v>
      </c>
      <c r="F35" s="7" t="s">
        <v>39</v>
      </c>
      <c r="G35" s="1" t="s">
        <v>9</v>
      </c>
      <c r="H35" s="2">
        <v>60000</v>
      </c>
      <c r="I35" s="12" t="s">
        <v>56</v>
      </c>
    </row>
    <row r="36" spans="1:9" ht="15.75" thickBot="1" x14ac:dyDescent="0.3">
      <c r="A36" s="31">
        <v>12</v>
      </c>
      <c r="B36" s="32"/>
      <c r="C36" s="32" t="s">
        <v>40</v>
      </c>
      <c r="D36" s="32" t="s">
        <v>10</v>
      </c>
      <c r="E36" s="32" t="s">
        <v>11</v>
      </c>
      <c r="F36" s="33" t="s">
        <v>52</v>
      </c>
      <c r="G36" s="32" t="s">
        <v>9</v>
      </c>
      <c r="H36" s="34">
        <v>70000</v>
      </c>
      <c r="I36" s="16" t="s">
        <v>56</v>
      </c>
    </row>
    <row r="37" spans="1:9" ht="15.75" thickBot="1" x14ac:dyDescent="0.3">
      <c r="G37" s="35" t="s">
        <v>55</v>
      </c>
      <c r="H37" s="36">
        <f>SUM(H25:H36)</f>
        <v>666300</v>
      </c>
    </row>
    <row r="38" spans="1:9" ht="15.75" thickBot="1" x14ac:dyDescent="0.3"/>
    <row r="39" spans="1:9" ht="16.5" thickBot="1" x14ac:dyDescent="0.3">
      <c r="G39" s="37" t="s">
        <v>54</v>
      </c>
      <c r="H39" s="38">
        <f>SUM(H20,H37)</f>
        <v>2439867</v>
      </c>
    </row>
  </sheetData>
  <mergeCells count="2">
    <mergeCell ref="A1:I1"/>
    <mergeCell ref="A23:I23"/>
  </mergeCells>
  <conditionalFormatting sqref="F25:F34">
    <cfRule type="duplicateValues" dxfId="4" priority="8"/>
  </conditionalFormatting>
  <conditionalFormatting sqref="F25:F36">
    <cfRule type="duplicateValues" dxfId="3" priority="4"/>
  </conditionalFormatting>
  <conditionalFormatting sqref="F25:F34">
    <cfRule type="duplicateValues" dxfId="2" priority="9"/>
  </conditionalFormatting>
  <conditionalFormatting sqref="F3:F19">
    <cfRule type="duplicateValues" dxfId="1" priority="2"/>
  </conditionalFormatting>
  <conditionalFormatting sqref="F3:F19 F25:F35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2024-07-10T16:26:01Z</dcterms:created>
  <dcterms:modified xsi:type="dcterms:W3CDTF">2025-01-17T18:48:37Z</dcterms:modified>
</cp:coreProperties>
</file>