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 Trans Services Inc\2025-2026\Vehicles\Unit From Client\"/>
    </mc:Choice>
  </mc:AlternateContent>
  <xr:revisionPtr revIDLastSave="0" documentId="13_ncr:1_{8A5FB46C-4981-47C2-B308-03F971E97E9B}" xr6:coauthVersionLast="40" xr6:coauthVersionMax="47" xr10:uidLastSave="{00000000-0000-0000-0000-000000000000}"/>
  <bookViews>
    <workbookView xWindow="28680" yWindow="-120" windowWidth="29040" windowHeight="15720" xr2:uid="{1A70D161-4708-4173-BF7E-B34DB34F27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28" i="1"/>
  <c r="I60" i="1" l="1"/>
</calcChain>
</file>

<file path=xl/sharedStrings.xml><?xml version="1.0" encoding="utf-8"?>
<sst xmlns="http://schemas.openxmlformats.org/spreadsheetml/2006/main" count="278" uniqueCount="85">
  <si>
    <t>Year</t>
  </si>
  <si>
    <t>Make</t>
  </si>
  <si>
    <t>Model</t>
  </si>
  <si>
    <t>Body type</t>
  </si>
  <si>
    <t>VIN</t>
  </si>
  <si>
    <t>Vehicle type</t>
  </si>
  <si>
    <t>Value</t>
  </si>
  <si>
    <t>Kenworth</t>
  </si>
  <si>
    <t>Volvo</t>
  </si>
  <si>
    <t>Freightliner</t>
  </si>
  <si>
    <t>T680</t>
  </si>
  <si>
    <t>T800</t>
  </si>
  <si>
    <t>Vnl</t>
  </si>
  <si>
    <t>Cascadia</t>
  </si>
  <si>
    <t>TKTR</t>
  </si>
  <si>
    <t>1XKYD49X2KJ291116</t>
  </si>
  <si>
    <t>1XKYD49X4KJ291117</t>
  </si>
  <si>
    <t>1XKYD49X6KJ291118</t>
  </si>
  <si>
    <t>1XKYD49X4KJ344334</t>
  </si>
  <si>
    <t>1XKYD49X4KJ312788</t>
  </si>
  <si>
    <t>1XKYD49X9LJ310911</t>
  </si>
  <si>
    <t>1XKYD49X0LJ310912</t>
  </si>
  <si>
    <t>3WKDD49X0LF409653</t>
  </si>
  <si>
    <t>3WKDD49X5LF409650</t>
  </si>
  <si>
    <t>3WKDD49X2LF409654</t>
  </si>
  <si>
    <t>4V4NC9EH5LN229026</t>
  </si>
  <si>
    <t>3AKJHHDR1JSHD9765</t>
  </si>
  <si>
    <t>1XKYD49X5LJ353724</t>
  </si>
  <si>
    <t>1XKYD49X6NJ101872</t>
  </si>
  <si>
    <t>1XPBD49X7PD837124</t>
  </si>
  <si>
    <t>1XPBD49X9PD837125</t>
  </si>
  <si>
    <t>1XPBD49X0PD837126</t>
  </si>
  <si>
    <t>4V4NC9EH9RN622889</t>
  </si>
  <si>
    <t>1XPBD49X7ND788665</t>
  </si>
  <si>
    <t>1XPBD49X7ND788763</t>
  </si>
  <si>
    <t>Coml</t>
  </si>
  <si>
    <t>Peterbilt</t>
  </si>
  <si>
    <t>3AKJHHFG5PSUE7554</t>
  </si>
  <si>
    <t>Total</t>
  </si>
  <si>
    <t>Hyundai</t>
  </si>
  <si>
    <t>Wabash</t>
  </si>
  <si>
    <t>Trailer</t>
  </si>
  <si>
    <t>T</t>
  </si>
  <si>
    <t>1JJV532W97L036229</t>
  </si>
  <si>
    <t>1JJV532D8EL812345</t>
  </si>
  <si>
    <t>1JJV532D6EL812344</t>
  </si>
  <si>
    <t>3H3V532CXLT025031</t>
  </si>
  <si>
    <t>3H3V532C0LT025037</t>
  </si>
  <si>
    <t>3H3V532C0LT025040</t>
  </si>
  <si>
    <t>3H3V532C1LR121126</t>
  </si>
  <si>
    <t>3H3V532C3LR121127</t>
  </si>
  <si>
    <t>3H3V532C5LR121128</t>
  </si>
  <si>
    <t>3H3V532CXLT025062</t>
  </si>
  <si>
    <t>3H3V532C0MR193002</t>
  </si>
  <si>
    <t>3H3V532C9MR193015</t>
  </si>
  <si>
    <t>3H3V532C0MR193016</t>
  </si>
  <si>
    <t>3H3V532KXPS065046</t>
  </si>
  <si>
    <t>3H3V532K9PS065412</t>
  </si>
  <si>
    <t>3H3V532K7PS065411</t>
  </si>
  <si>
    <t>1JJV532DXRL379391</t>
  </si>
  <si>
    <t>1JJV532D9RL379415</t>
  </si>
  <si>
    <t>3H3V532C2KR739005</t>
  </si>
  <si>
    <t>3H3V532K1PS065047</t>
  </si>
  <si>
    <t>3WKDD49X7LF409651</t>
  </si>
  <si>
    <t>Unit#</t>
  </si>
  <si>
    <t>Sr.No.</t>
  </si>
  <si>
    <t>3AKJHHFG7PSUE7555</t>
  </si>
  <si>
    <t>Great Dane</t>
  </si>
  <si>
    <t>Vangard</t>
  </si>
  <si>
    <t>1JJV532D9GL913378</t>
  </si>
  <si>
    <t>3H3V532C4KR739006</t>
  </si>
  <si>
    <t>Trailer-Interchange</t>
  </si>
  <si>
    <t>M Trans Services, Inc. 3/3/2024 - 3/3/2025  (Physical)</t>
  </si>
  <si>
    <t>TIV                =</t>
  </si>
  <si>
    <t>1GRAP0620KT139741</t>
  </si>
  <si>
    <t>1XKYD49X4NJ491919</t>
  </si>
  <si>
    <t>COML</t>
  </si>
  <si>
    <t>1JJV532D3JL048205</t>
  </si>
  <si>
    <t>5V8VC5329NT201468</t>
  </si>
  <si>
    <t>5V8VC5325NT207090</t>
  </si>
  <si>
    <t>1JJV532D9PL386586</t>
  </si>
  <si>
    <t>1JJV532D6NL307985</t>
  </si>
  <si>
    <t>Unknown</t>
  </si>
  <si>
    <t xml:space="preserve">Non-Owned </t>
  </si>
  <si>
    <t>3AKJHHDR5PSUM0029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</si>
</sst>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4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1" fillId="3" borderId="1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FA066BE-2B15-4DF7-BC06-AC52E6DA0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9C2E-DD6B-4B8C-8D26-484C0062923F}">
  <dimension ref="A1:I64"/>
  <sheetViews>
    <sheetView tabSelected="1" topLeftCell="A10" zoomScaleNormal="100" workbookViewId="0">
      <selection activeCell="G29" sqref="G29"/>
    </sheetView>
  </sheetViews>
  <sheetFormatPr defaultRowHeight="15" x14ac:dyDescent="0.25"/>
  <cols>
    <col min="1" max="1" width="7.5703125" style="1" bestFit="1" customWidth="1"/>
    <col min="2" max="2" width="7.5703125" style="1" customWidth="1"/>
    <col min="3" max="3" width="12.28515625" style="1" bestFit="1" customWidth="1"/>
    <col min="4" max="4" width="11.42578125" style="1" bestFit="1" customWidth="1"/>
    <col min="5" max="5" width="8.7109375" style="1" bestFit="1" customWidth="1"/>
    <col min="6" max="6" width="11.42578125" style="1" customWidth="1"/>
    <col min="7" max="7" width="23.5703125" style="1" bestFit="1" customWidth="1"/>
    <col min="8" max="8" width="17.42578125" style="1" customWidth="1"/>
    <col min="9" max="9" width="19.7109375" style="6" bestFit="1" customWidth="1"/>
    <col min="10" max="16384" width="9.140625" style="1"/>
  </cols>
  <sheetData>
    <row r="1" spans="1:9" ht="26.25" x14ac:dyDescent="0.25">
      <c r="A1" s="32" t="s">
        <v>72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14" t="s">
        <v>65</v>
      </c>
      <c r="B2" s="7" t="s">
        <v>64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8" t="s">
        <v>6</v>
      </c>
    </row>
    <row r="3" spans="1:9" x14ac:dyDescent="0.25">
      <c r="A3" s="4">
        <v>1</v>
      </c>
      <c r="B3" s="2">
        <v>785</v>
      </c>
      <c r="C3" s="2">
        <v>2019</v>
      </c>
      <c r="D3" s="2" t="s">
        <v>7</v>
      </c>
      <c r="E3" s="2" t="s">
        <v>10</v>
      </c>
      <c r="F3" s="2" t="s">
        <v>14</v>
      </c>
      <c r="G3" s="13" t="s">
        <v>15</v>
      </c>
      <c r="H3" s="2" t="s">
        <v>35</v>
      </c>
      <c r="I3" s="5">
        <v>60000</v>
      </c>
    </row>
    <row r="4" spans="1:9" x14ac:dyDescent="0.25">
      <c r="A4" s="4">
        <v>2</v>
      </c>
      <c r="B4" s="2">
        <v>786</v>
      </c>
      <c r="C4" s="2">
        <v>2019</v>
      </c>
      <c r="D4" s="2" t="s">
        <v>7</v>
      </c>
      <c r="E4" s="2" t="s">
        <v>10</v>
      </c>
      <c r="F4" s="2" t="s">
        <v>14</v>
      </c>
      <c r="G4" s="13" t="s">
        <v>16</v>
      </c>
      <c r="H4" s="2" t="s">
        <v>35</v>
      </c>
      <c r="I4" s="5">
        <v>60000</v>
      </c>
    </row>
    <row r="5" spans="1:9" x14ac:dyDescent="0.25">
      <c r="A5" s="4">
        <v>3</v>
      </c>
      <c r="B5" s="2">
        <v>787</v>
      </c>
      <c r="C5" s="2">
        <v>2019</v>
      </c>
      <c r="D5" s="2" t="s">
        <v>7</v>
      </c>
      <c r="E5" s="2" t="s">
        <v>10</v>
      </c>
      <c r="F5" s="2" t="s">
        <v>14</v>
      </c>
      <c r="G5" s="13" t="s">
        <v>17</v>
      </c>
      <c r="H5" s="2" t="s">
        <v>35</v>
      </c>
      <c r="I5" s="5">
        <v>60000</v>
      </c>
    </row>
    <row r="6" spans="1:9" x14ac:dyDescent="0.25">
      <c r="A6" s="4">
        <v>4</v>
      </c>
      <c r="B6" s="2">
        <v>788</v>
      </c>
      <c r="C6" s="2">
        <v>2019</v>
      </c>
      <c r="D6" s="2" t="s">
        <v>7</v>
      </c>
      <c r="E6" s="2" t="s">
        <v>10</v>
      </c>
      <c r="F6" s="2" t="s">
        <v>14</v>
      </c>
      <c r="G6" s="13" t="s">
        <v>18</v>
      </c>
      <c r="H6" s="2" t="s">
        <v>35</v>
      </c>
      <c r="I6" s="5">
        <v>60000</v>
      </c>
    </row>
    <row r="7" spans="1:9" s="28" customFormat="1" x14ac:dyDescent="0.25">
      <c r="A7" s="4">
        <v>5</v>
      </c>
      <c r="B7" s="26">
        <v>789</v>
      </c>
      <c r="C7" s="26">
        <v>2019</v>
      </c>
      <c r="D7" s="26" t="s">
        <v>7</v>
      </c>
      <c r="E7" s="26" t="s">
        <v>10</v>
      </c>
      <c r="F7" s="26" t="s">
        <v>14</v>
      </c>
      <c r="G7" s="29" t="s">
        <v>19</v>
      </c>
      <c r="H7" s="26" t="s">
        <v>35</v>
      </c>
      <c r="I7" s="27">
        <v>60000</v>
      </c>
    </row>
    <row r="8" spans="1:9" x14ac:dyDescent="0.25">
      <c r="A8" s="4">
        <v>6</v>
      </c>
      <c r="B8" s="2">
        <v>7103</v>
      </c>
      <c r="C8" s="2">
        <v>2020</v>
      </c>
      <c r="D8" s="2" t="s">
        <v>7</v>
      </c>
      <c r="E8" s="2" t="s">
        <v>10</v>
      </c>
      <c r="F8" s="2" t="s">
        <v>14</v>
      </c>
      <c r="G8" s="13" t="s">
        <v>20</v>
      </c>
      <c r="H8" s="2" t="s">
        <v>35</v>
      </c>
      <c r="I8" s="5">
        <v>70000</v>
      </c>
    </row>
    <row r="9" spans="1:9" x14ac:dyDescent="0.25">
      <c r="A9" s="4">
        <v>7</v>
      </c>
      <c r="B9" s="2">
        <v>7104</v>
      </c>
      <c r="C9" s="2">
        <v>2020</v>
      </c>
      <c r="D9" s="2" t="s">
        <v>7</v>
      </c>
      <c r="E9" s="2" t="s">
        <v>10</v>
      </c>
      <c r="F9" s="2" t="s">
        <v>14</v>
      </c>
      <c r="G9" s="13" t="s">
        <v>21</v>
      </c>
      <c r="H9" s="2" t="s">
        <v>35</v>
      </c>
      <c r="I9" s="5">
        <v>60000</v>
      </c>
    </row>
    <row r="10" spans="1:9" x14ac:dyDescent="0.25">
      <c r="A10" s="4">
        <v>8</v>
      </c>
      <c r="B10" s="2">
        <v>7106</v>
      </c>
      <c r="C10" s="2">
        <v>2020</v>
      </c>
      <c r="D10" s="2" t="s">
        <v>7</v>
      </c>
      <c r="E10" s="2" t="s">
        <v>11</v>
      </c>
      <c r="F10" s="2" t="s">
        <v>14</v>
      </c>
      <c r="G10" s="13" t="s">
        <v>22</v>
      </c>
      <c r="H10" s="2" t="s">
        <v>35</v>
      </c>
      <c r="I10" s="5">
        <v>140000</v>
      </c>
    </row>
    <row r="11" spans="1:9" x14ac:dyDescent="0.25">
      <c r="A11" s="4">
        <v>9</v>
      </c>
      <c r="B11" s="2">
        <v>7107</v>
      </c>
      <c r="C11" s="2">
        <v>2020</v>
      </c>
      <c r="D11" s="2" t="s">
        <v>7</v>
      </c>
      <c r="E11" s="2" t="s">
        <v>11</v>
      </c>
      <c r="F11" s="2" t="s">
        <v>14</v>
      </c>
      <c r="G11" s="13" t="s">
        <v>23</v>
      </c>
      <c r="H11" s="2" t="s">
        <v>35</v>
      </c>
      <c r="I11" s="5">
        <v>140000</v>
      </c>
    </row>
    <row r="12" spans="1:9" x14ac:dyDescent="0.25">
      <c r="A12" s="4">
        <v>10</v>
      </c>
      <c r="B12" s="2">
        <v>7108</v>
      </c>
      <c r="C12" s="2">
        <v>2020</v>
      </c>
      <c r="D12" s="2" t="s">
        <v>7</v>
      </c>
      <c r="E12" s="2" t="s">
        <v>11</v>
      </c>
      <c r="F12" s="2" t="s">
        <v>14</v>
      </c>
      <c r="G12" s="13" t="s">
        <v>63</v>
      </c>
      <c r="H12" s="2" t="s">
        <v>35</v>
      </c>
      <c r="I12" s="5">
        <v>140000</v>
      </c>
    </row>
    <row r="13" spans="1:9" x14ac:dyDescent="0.25">
      <c r="A13" s="4">
        <v>11</v>
      </c>
      <c r="B13" s="2">
        <v>7109</v>
      </c>
      <c r="C13" s="2">
        <v>2020</v>
      </c>
      <c r="D13" s="2" t="s">
        <v>7</v>
      </c>
      <c r="E13" s="2" t="s">
        <v>11</v>
      </c>
      <c r="F13" s="2" t="s">
        <v>14</v>
      </c>
      <c r="G13" s="13" t="s">
        <v>24</v>
      </c>
      <c r="H13" s="2" t="s">
        <v>35</v>
      </c>
      <c r="I13" s="5">
        <v>140000</v>
      </c>
    </row>
    <row r="14" spans="1:9" x14ac:dyDescent="0.25">
      <c r="A14" s="4">
        <v>12</v>
      </c>
      <c r="B14" s="2">
        <v>7111</v>
      </c>
      <c r="C14" s="2">
        <v>2020</v>
      </c>
      <c r="D14" s="2" t="s">
        <v>8</v>
      </c>
      <c r="E14" s="2" t="s">
        <v>12</v>
      </c>
      <c r="F14" s="2" t="s">
        <v>14</v>
      </c>
      <c r="G14" s="13" t="s">
        <v>25</v>
      </c>
      <c r="H14" s="2" t="s">
        <v>35</v>
      </c>
      <c r="I14" s="5">
        <v>110000</v>
      </c>
    </row>
    <row r="15" spans="1:9" x14ac:dyDescent="0.25">
      <c r="A15" s="4">
        <v>13</v>
      </c>
      <c r="B15" s="2">
        <v>7112</v>
      </c>
      <c r="C15" s="2">
        <v>2018</v>
      </c>
      <c r="D15" s="2" t="s">
        <v>9</v>
      </c>
      <c r="E15" s="2" t="s">
        <v>13</v>
      </c>
      <c r="F15" s="2" t="s">
        <v>14</v>
      </c>
      <c r="G15" s="13" t="s">
        <v>26</v>
      </c>
      <c r="H15" s="2" t="s">
        <v>35</v>
      </c>
      <c r="I15" s="5">
        <v>40000</v>
      </c>
    </row>
    <row r="16" spans="1:9" x14ac:dyDescent="0.25">
      <c r="A16" s="4">
        <v>14</v>
      </c>
      <c r="B16" s="2">
        <v>7113</v>
      </c>
      <c r="C16" s="2">
        <v>2020</v>
      </c>
      <c r="D16" s="2" t="s">
        <v>7</v>
      </c>
      <c r="E16" s="2" t="s">
        <v>10</v>
      </c>
      <c r="F16" s="2" t="s">
        <v>14</v>
      </c>
      <c r="G16" s="13" t="s">
        <v>27</v>
      </c>
      <c r="H16" s="2" t="s">
        <v>35</v>
      </c>
      <c r="I16" s="5">
        <v>55000</v>
      </c>
    </row>
    <row r="17" spans="1:9" x14ac:dyDescent="0.25">
      <c r="A17" s="4">
        <v>15</v>
      </c>
      <c r="B17" s="2">
        <v>7114</v>
      </c>
      <c r="C17" s="2">
        <v>2022</v>
      </c>
      <c r="D17" s="2" t="s">
        <v>7</v>
      </c>
      <c r="E17" s="2" t="s">
        <v>10</v>
      </c>
      <c r="F17" s="2" t="s">
        <v>14</v>
      </c>
      <c r="G17" s="13" t="s">
        <v>28</v>
      </c>
      <c r="H17" s="2" t="s">
        <v>35</v>
      </c>
      <c r="I17" s="5">
        <v>140000</v>
      </c>
    </row>
    <row r="18" spans="1:9" x14ac:dyDescent="0.25">
      <c r="A18" s="4">
        <v>16</v>
      </c>
      <c r="B18" s="2">
        <v>7121</v>
      </c>
      <c r="C18" s="2">
        <v>2023</v>
      </c>
      <c r="D18" s="2" t="s">
        <v>36</v>
      </c>
      <c r="E18" s="2">
        <v>579</v>
      </c>
      <c r="F18" s="2" t="s">
        <v>14</v>
      </c>
      <c r="G18" s="13" t="s">
        <v>29</v>
      </c>
      <c r="H18" s="2" t="s">
        <v>35</v>
      </c>
      <c r="I18" s="5">
        <v>165000</v>
      </c>
    </row>
    <row r="19" spans="1:9" x14ac:dyDescent="0.25">
      <c r="A19" s="4">
        <v>17</v>
      </c>
      <c r="B19" s="2">
        <v>7122</v>
      </c>
      <c r="C19" s="2">
        <v>2023</v>
      </c>
      <c r="D19" s="2" t="s">
        <v>36</v>
      </c>
      <c r="E19" s="2">
        <v>579</v>
      </c>
      <c r="F19" s="2" t="s">
        <v>14</v>
      </c>
      <c r="G19" s="13" t="s">
        <v>30</v>
      </c>
      <c r="H19" s="2" t="s">
        <v>35</v>
      </c>
      <c r="I19" s="5">
        <v>165000</v>
      </c>
    </row>
    <row r="20" spans="1:9" x14ac:dyDescent="0.25">
      <c r="A20" s="4">
        <v>18</v>
      </c>
      <c r="B20" s="2">
        <v>7123</v>
      </c>
      <c r="C20" s="2">
        <v>2023</v>
      </c>
      <c r="D20" s="2" t="s">
        <v>36</v>
      </c>
      <c r="E20" s="2">
        <v>579</v>
      </c>
      <c r="F20" s="2" t="s">
        <v>14</v>
      </c>
      <c r="G20" s="13" t="s">
        <v>31</v>
      </c>
      <c r="H20" s="2" t="s">
        <v>35</v>
      </c>
      <c r="I20" s="5">
        <v>165000</v>
      </c>
    </row>
    <row r="21" spans="1:9" x14ac:dyDescent="0.25">
      <c r="A21" s="4">
        <v>19</v>
      </c>
      <c r="B21" s="2">
        <v>7124</v>
      </c>
      <c r="C21" s="2">
        <v>2024</v>
      </c>
      <c r="D21" s="2" t="s">
        <v>8</v>
      </c>
      <c r="E21" s="2" t="s">
        <v>12</v>
      </c>
      <c r="F21" s="2" t="s">
        <v>14</v>
      </c>
      <c r="G21" s="13" t="s">
        <v>32</v>
      </c>
      <c r="H21" s="2" t="s">
        <v>35</v>
      </c>
      <c r="I21" s="5">
        <v>170000</v>
      </c>
    </row>
    <row r="22" spans="1:9" x14ac:dyDescent="0.25">
      <c r="A22" s="4">
        <v>20</v>
      </c>
      <c r="B22" s="2">
        <v>7126</v>
      </c>
      <c r="C22" s="2">
        <v>2022</v>
      </c>
      <c r="D22" s="2" t="s">
        <v>36</v>
      </c>
      <c r="E22" s="2">
        <v>579</v>
      </c>
      <c r="F22" s="2" t="s">
        <v>14</v>
      </c>
      <c r="G22" s="13" t="s">
        <v>33</v>
      </c>
      <c r="H22" s="2" t="s">
        <v>35</v>
      </c>
      <c r="I22" s="5">
        <v>115000</v>
      </c>
    </row>
    <row r="23" spans="1:9" x14ac:dyDescent="0.25">
      <c r="A23" s="4">
        <v>21</v>
      </c>
      <c r="B23" s="2">
        <v>7127</v>
      </c>
      <c r="C23" s="2">
        <v>2022</v>
      </c>
      <c r="D23" s="2" t="s">
        <v>36</v>
      </c>
      <c r="E23" s="2">
        <v>579</v>
      </c>
      <c r="F23" s="2" t="s">
        <v>14</v>
      </c>
      <c r="G23" s="13" t="s">
        <v>34</v>
      </c>
      <c r="H23" s="2" t="s">
        <v>35</v>
      </c>
      <c r="I23" s="5">
        <v>115000</v>
      </c>
    </row>
    <row r="24" spans="1:9" x14ac:dyDescent="0.25">
      <c r="A24" s="4">
        <v>22</v>
      </c>
      <c r="B24" s="2">
        <v>7129</v>
      </c>
      <c r="C24" s="2">
        <v>2023</v>
      </c>
      <c r="D24" s="2" t="s">
        <v>9</v>
      </c>
      <c r="E24" s="2" t="s">
        <v>13</v>
      </c>
      <c r="F24" s="2" t="s">
        <v>14</v>
      </c>
      <c r="G24" s="13" t="s">
        <v>37</v>
      </c>
      <c r="H24" s="2" t="s">
        <v>35</v>
      </c>
      <c r="I24" s="5">
        <v>105000</v>
      </c>
    </row>
    <row r="25" spans="1:9" x14ac:dyDescent="0.25">
      <c r="A25" s="4">
        <v>23</v>
      </c>
      <c r="B25" s="2">
        <v>7128</v>
      </c>
      <c r="C25" s="2">
        <v>2023</v>
      </c>
      <c r="D25" s="2" t="s">
        <v>9</v>
      </c>
      <c r="E25" s="2" t="s">
        <v>13</v>
      </c>
      <c r="F25" s="2" t="s">
        <v>14</v>
      </c>
      <c r="G25" s="13" t="s">
        <v>66</v>
      </c>
      <c r="H25" s="2" t="s">
        <v>35</v>
      </c>
      <c r="I25" s="5">
        <v>105000</v>
      </c>
    </row>
    <row r="26" spans="1:9" x14ac:dyDescent="0.25">
      <c r="A26" s="4">
        <v>24</v>
      </c>
      <c r="B26" s="20">
        <v>7130</v>
      </c>
      <c r="C26" s="20">
        <v>2022</v>
      </c>
      <c r="D26" s="20" t="s">
        <v>7</v>
      </c>
      <c r="E26" s="20" t="s">
        <v>10</v>
      </c>
      <c r="F26" s="20" t="s">
        <v>14</v>
      </c>
      <c r="G26" s="24" t="s">
        <v>75</v>
      </c>
      <c r="H26" s="2" t="s">
        <v>76</v>
      </c>
      <c r="I26" s="23">
        <v>110000</v>
      </c>
    </row>
    <row r="27" spans="1:9" x14ac:dyDescent="0.25">
      <c r="A27" s="4">
        <v>25</v>
      </c>
      <c r="B27" s="20">
        <v>7131</v>
      </c>
      <c r="C27" s="20">
        <v>2023</v>
      </c>
      <c r="D27" s="20" t="s">
        <v>9</v>
      </c>
      <c r="E27" s="20" t="s">
        <v>13</v>
      </c>
      <c r="F27" s="20" t="s">
        <v>14</v>
      </c>
      <c r="G27" s="25" t="s">
        <v>84</v>
      </c>
      <c r="H27" s="20" t="s">
        <v>35</v>
      </c>
      <c r="I27" s="23">
        <v>100000</v>
      </c>
    </row>
    <row r="28" spans="1:9" s="31" customFormat="1" ht="15.75" x14ac:dyDescent="0.25">
      <c r="A28" s="30"/>
      <c r="B28" s="13"/>
      <c r="C28" s="13"/>
      <c r="D28" s="13"/>
      <c r="E28" s="13"/>
      <c r="F28" s="13"/>
      <c r="G28" s="13"/>
      <c r="H28" s="9" t="s">
        <v>38</v>
      </c>
      <c r="I28" s="12">
        <f>SUM(I3:I25)</f>
        <v>2440000</v>
      </c>
    </row>
    <row r="29" spans="1:9" x14ac:dyDescent="0.25">
      <c r="A29" s="4"/>
      <c r="B29" s="2"/>
      <c r="C29" s="2"/>
      <c r="D29" s="2"/>
      <c r="E29" s="2"/>
      <c r="F29" s="2"/>
      <c r="G29" s="2"/>
      <c r="H29" s="2"/>
      <c r="I29" s="5"/>
    </row>
    <row r="30" spans="1:9" x14ac:dyDescent="0.25">
      <c r="A30" s="4">
        <v>1</v>
      </c>
      <c r="B30" s="2">
        <v>515</v>
      </c>
      <c r="C30" s="2">
        <v>2007</v>
      </c>
      <c r="D30" s="2" t="s">
        <v>40</v>
      </c>
      <c r="E30" s="2" t="s">
        <v>41</v>
      </c>
      <c r="F30" s="2" t="s">
        <v>42</v>
      </c>
      <c r="G30" s="2" t="s">
        <v>43</v>
      </c>
      <c r="H30" s="2" t="s">
        <v>35</v>
      </c>
      <c r="I30" s="5">
        <v>12000</v>
      </c>
    </row>
    <row r="31" spans="1:9" x14ac:dyDescent="0.25">
      <c r="A31" s="4">
        <v>2</v>
      </c>
      <c r="B31" s="2">
        <v>541</v>
      </c>
      <c r="C31" s="2">
        <v>2014</v>
      </c>
      <c r="D31" s="2" t="s">
        <v>40</v>
      </c>
      <c r="E31" s="2" t="s">
        <v>41</v>
      </c>
      <c r="F31" s="2" t="s">
        <v>42</v>
      </c>
      <c r="G31" s="2" t="s">
        <v>44</v>
      </c>
      <c r="H31" s="2" t="s">
        <v>35</v>
      </c>
      <c r="I31" s="5">
        <v>15000</v>
      </c>
    </row>
    <row r="32" spans="1:9" x14ac:dyDescent="0.25">
      <c r="A32" s="4">
        <v>3</v>
      </c>
      <c r="B32" s="2">
        <v>542</v>
      </c>
      <c r="C32" s="2">
        <v>2014</v>
      </c>
      <c r="D32" s="2" t="s">
        <v>40</v>
      </c>
      <c r="E32" s="2" t="s">
        <v>41</v>
      </c>
      <c r="F32" s="2" t="s">
        <v>42</v>
      </c>
      <c r="G32" s="2" t="s">
        <v>45</v>
      </c>
      <c r="H32" s="2" t="s">
        <v>35</v>
      </c>
      <c r="I32" s="5">
        <v>15000</v>
      </c>
    </row>
    <row r="33" spans="1:9" x14ac:dyDescent="0.25">
      <c r="A33" s="4">
        <v>4</v>
      </c>
      <c r="B33" s="2">
        <v>587</v>
      </c>
      <c r="C33" s="2">
        <v>2020</v>
      </c>
      <c r="D33" s="2" t="s">
        <v>39</v>
      </c>
      <c r="E33" s="2" t="s">
        <v>41</v>
      </c>
      <c r="F33" s="2" t="s">
        <v>42</v>
      </c>
      <c r="G33" s="3" t="s">
        <v>46</v>
      </c>
      <c r="H33" s="2" t="s">
        <v>35</v>
      </c>
      <c r="I33" s="5">
        <v>25000</v>
      </c>
    </row>
    <row r="34" spans="1:9" x14ac:dyDescent="0.25">
      <c r="A34" s="4">
        <v>5</v>
      </c>
      <c r="B34" s="2">
        <v>590</v>
      </c>
      <c r="C34" s="2">
        <v>2020</v>
      </c>
      <c r="D34" s="2" t="s">
        <v>39</v>
      </c>
      <c r="E34" s="2" t="s">
        <v>41</v>
      </c>
      <c r="F34" s="2" t="s">
        <v>42</v>
      </c>
      <c r="G34" s="3" t="s">
        <v>47</v>
      </c>
      <c r="H34" s="2" t="s">
        <v>35</v>
      </c>
      <c r="I34" s="5">
        <v>25000</v>
      </c>
    </row>
    <row r="35" spans="1:9" x14ac:dyDescent="0.25">
      <c r="A35" s="4">
        <v>6</v>
      </c>
      <c r="B35" s="2">
        <v>593</v>
      </c>
      <c r="C35" s="2">
        <v>2020</v>
      </c>
      <c r="D35" s="2" t="s">
        <v>39</v>
      </c>
      <c r="E35" s="2" t="s">
        <v>41</v>
      </c>
      <c r="F35" s="2" t="s">
        <v>42</v>
      </c>
      <c r="G35" s="3" t="s">
        <v>48</v>
      </c>
      <c r="H35" s="2" t="s">
        <v>35</v>
      </c>
      <c r="I35" s="5">
        <v>25000</v>
      </c>
    </row>
    <row r="36" spans="1:9" x14ac:dyDescent="0.25">
      <c r="A36" s="4">
        <v>7</v>
      </c>
      <c r="B36" s="2">
        <v>595</v>
      </c>
      <c r="C36" s="2">
        <v>2020</v>
      </c>
      <c r="D36" s="2" t="s">
        <v>39</v>
      </c>
      <c r="E36" s="2" t="s">
        <v>41</v>
      </c>
      <c r="F36" s="2" t="s">
        <v>42</v>
      </c>
      <c r="G36" s="3" t="s">
        <v>49</v>
      </c>
      <c r="H36" s="2" t="s">
        <v>35</v>
      </c>
      <c r="I36" s="5">
        <v>25000</v>
      </c>
    </row>
    <row r="37" spans="1:9" x14ac:dyDescent="0.25">
      <c r="A37" s="4">
        <v>8</v>
      </c>
      <c r="B37" s="2">
        <v>596</v>
      </c>
      <c r="C37" s="2">
        <v>2020</v>
      </c>
      <c r="D37" s="2" t="s">
        <v>39</v>
      </c>
      <c r="E37" s="2" t="s">
        <v>41</v>
      </c>
      <c r="F37" s="2" t="s">
        <v>42</v>
      </c>
      <c r="G37" s="3" t="s">
        <v>50</v>
      </c>
      <c r="H37" s="2" t="s">
        <v>35</v>
      </c>
      <c r="I37" s="5">
        <v>25000</v>
      </c>
    </row>
    <row r="38" spans="1:9" x14ac:dyDescent="0.25">
      <c r="A38" s="4">
        <v>9</v>
      </c>
      <c r="B38" s="2">
        <v>597</v>
      </c>
      <c r="C38" s="2">
        <v>2020</v>
      </c>
      <c r="D38" s="2" t="s">
        <v>39</v>
      </c>
      <c r="E38" s="2" t="s">
        <v>41</v>
      </c>
      <c r="F38" s="2" t="s">
        <v>42</v>
      </c>
      <c r="G38" s="3" t="s">
        <v>51</v>
      </c>
      <c r="H38" s="2" t="s">
        <v>35</v>
      </c>
      <c r="I38" s="5">
        <v>25000</v>
      </c>
    </row>
    <row r="39" spans="1:9" x14ac:dyDescent="0.25">
      <c r="A39" s="4">
        <v>10</v>
      </c>
      <c r="B39" s="2">
        <v>5103</v>
      </c>
      <c r="C39" s="2">
        <v>2020</v>
      </c>
      <c r="D39" s="2" t="s">
        <v>39</v>
      </c>
      <c r="E39" s="2" t="s">
        <v>41</v>
      </c>
      <c r="F39" s="2" t="s">
        <v>42</v>
      </c>
      <c r="G39" s="3" t="s">
        <v>52</v>
      </c>
      <c r="H39" s="2" t="s">
        <v>35</v>
      </c>
      <c r="I39" s="5">
        <v>40000</v>
      </c>
    </row>
    <row r="40" spans="1:9" x14ac:dyDescent="0.25">
      <c r="A40" s="4">
        <v>11</v>
      </c>
      <c r="B40" s="2">
        <v>5105</v>
      </c>
      <c r="C40" s="2">
        <v>2021</v>
      </c>
      <c r="D40" s="2" t="s">
        <v>39</v>
      </c>
      <c r="E40" s="2" t="s">
        <v>41</v>
      </c>
      <c r="F40" s="2" t="s">
        <v>42</v>
      </c>
      <c r="G40" s="3" t="s">
        <v>53</v>
      </c>
      <c r="H40" s="2" t="s">
        <v>35</v>
      </c>
      <c r="I40" s="5">
        <v>40000</v>
      </c>
    </row>
    <row r="41" spans="1:9" x14ac:dyDescent="0.25">
      <c r="A41" s="4">
        <v>12</v>
      </c>
      <c r="B41" s="2">
        <v>5108</v>
      </c>
      <c r="C41" s="2">
        <v>2021</v>
      </c>
      <c r="D41" s="2" t="s">
        <v>39</v>
      </c>
      <c r="E41" s="2" t="s">
        <v>41</v>
      </c>
      <c r="F41" s="2" t="s">
        <v>42</v>
      </c>
      <c r="G41" s="3" t="s">
        <v>54</v>
      </c>
      <c r="H41" s="2" t="s">
        <v>35</v>
      </c>
      <c r="I41" s="5">
        <v>40000</v>
      </c>
    </row>
    <row r="42" spans="1:9" x14ac:dyDescent="0.25">
      <c r="A42" s="4">
        <v>13</v>
      </c>
      <c r="B42" s="2">
        <v>5109</v>
      </c>
      <c r="C42" s="2">
        <v>2021</v>
      </c>
      <c r="D42" s="2" t="s">
        <v>39</v>
      </c>
      <c r="E42" s="2" t="s">
        <v>41</v>
      </c>
      <c r="F42" s="2" t="s">
        <v>42</v>
      </c>
      <c r="G42" s="3" t="s">
        <v>55</v>
      </c>
      <c r="H42" s="2" t="s">
        <v>35</v>
      </c>
      <c r="I42" s="5">
        <v>40000</v>
      </c>
    </row>
    <row r="43" spans="1:9" x14ac:dyDescent="0.25">
      <c r="A43" s="4">
        <v>14</v>
      </c>
      <c r="B43" s="2">
        <v>5111</v>
      </c>
      <c r="C43" s="2">
        <v>2023</v>
      </c>
      <c r="D43" s="2" t="s">
        <v>39</v>
      </c>
      <c r="E43" s="2" t="s">
        <v>41</v>
      </c>
      <c r="F43" s="2" t="s">
        <v>42</v>
      </c>
      <c r="G43" s="3" t="s">
        <v>56</v>
      </c>
      <c r="H43" s="2" t="s">
        <v>35</v>
      </c>
      <c r="I43" s="5">
        <v>50000</v>
      </c>
    </row>
    <row r="44" spans="1:9" x14ac:dyDescent="0.25">
      <c r="A44" s="4">
        <v>15</v>
      </c>
      <c r="B44" s="2">
        <v>5112</v>
      </c>
      <c r="C44" s="2">
        <v>2023</v>
      </c>
      <c r="D44" s="2" t="s">
        <v>39</v>
      </c>
      <c r="E44" s="2" t="s">
        <v>41</v>
      </c>
      <c r="F44" s="2" t="s">
        <v>42</v>
      </c>
      <c r="G44" s="3" t="s">
        <v>62</v>
      </c>
      <c r="H44" s="2" t="s">
        <v>35</v>
      </c>
      <c r="I44" s="5">
        <v>50000</v>
      </c>
    </row>
    <row r="45" spans="1:9" x14ac:dyDescent="0.25">
      <c r="A45" s="4">
        <v>16</v>
      </c>
      <c r="B45" s="2">
        <v>5113</v>
      </c>
      <c r="C45" s="2">
        <v>2023</v>
      </c>
      <c r="D45" s="2" t="s">
        <v>39</v>
      </c>
      <c r="E45" s="2" t="s">
        <v>41</v>
      </c>
      <c r="F45" s="2" t="s">
        <v>42</v>
      </c>
      <c r="G45" s="3" t="s">
        <v>57</v>
      </c>
      <c r="H45" s="2" t="s">
        <v>35</v>
      </c>
      <c r="I45" s="5">
        <v>50000</v>
      </c>
    </row>
    <row r="46" spans="1:9" x14ac:dyDescent="0.25">
      <c r="A46" s="4">
        <v>17</v>
      </c>
      <c r="B46" s="2">
        <v>5114</v>
      </c>
      <c r="C46" s="2">
        <v>2023</v>
      </c>
      <c r="D46" s="2" t="s">
        <v>39</v>
      </c>
      <c r="E46" s="2" t="s">
        <v>41</v>
      </c>
      <c r="F46" s="2" t="s">
        <v>42</v>
      </c>
      <c r="G46" s="3" t="s">
        <v>58</v>
      </c>
      <c r="H46" s="2" t="s">
        <v>35</v>
      </c>
      <c r="I46" s="5">
        <v>50000</v>
      </c>
    </row>
    <row r="47" spans="1:9" x14ac:dyDescent="0.25">
      <c r="A47" s="4">
        <v>18</v>
      </c>
      <c r="B47" s="2">
        <v>5115</v>
      </c>
      <c r="C47" s="2">
        <v>2024</v>
      </c>
      <c r="D47" s="2" t="s">
        <v>40</v>
      </c>
      <c r="E47" s="2" t="s">
        <v>41</v>
      </c>
      <c r="F47" s="2" t="s">
        <v>42</v>
      </c>
      <c r="G47" s="3" t="s">
        <v>59</v>
      </c>
      <c r="H47" s="2" t="s">
        <v>35</v>
      </c>
      <c r="I47" s="5">
        <v>50000</v>
      </c>
    </row>
    <row r="48" spans="1:9" x14ac:dyDescent="0.25">
      <c r="A48" s="4">
        <v>19</v>
      </c>
      <c r="B48" s="2">
        <v>5117</v>
      </c>
      <c r="C48" s="2">
        <v>2024</v>
      </c>
      <c r="D48" s="2" t="s">
        <v>40</v>
      </c>
      <c r="E48" s="2" t="s">
        <v>41</v>
      </c>
      <c r="F48" s="2" t="s">
        <v>42</v>
      </c>
      <c r="G48" s="3" t="s">
        <v>60</v>
      </c>
      <c r="H48" s="2" t="s">
        <v>35</v>
      </c>
      <c r="I48" s="5">
        <v>50000</v>
      </c>
    </row>
    <row r="49" spans="1:9" x14ac:dyDescent="0.25">
      <c r="A49" s="4">
        <v>20</v>
      </c>
      <c r="B49" s="2">
        <v>5118</v>
      </c>
      <c r="C49" s="2">
        <v>2019</v>
      </c>
      <c r="D49" s="2" t="s">
        <v>39</v>
      </c>
      <c r="E49" s="2" t="s">
        <v>41</v>
      </c>
      <c r="F49" s="2" t="s">
        <v>42</v>
      </c>
      <c r="G49" s="3" t="s">
        <v>61</v>
      </c>
      <c r="H49" s="2" t="s">
        <v>35</v>
      </c>
      <c r="I49" s="5">
        <v>32000</v>
      </c>
    </row>
    <row r="50" spans="1:9" x14ac:dyDescent="0.25">
      <c r="A50" s="4">
        <v>21</v>
      </c>
      <c r="B50" s="2">
        <v>5119</v>
      </c>
      <c r="C50" s="2">
        <v>2016</v>
      </c>
      <c r="D50" s="2" t="s">
        <v>40</v>
      </c>
      <c r="E50" s="2" t="s">
        <v>41</v>
      </c>
      <c r="F50" s="2" t="s">
        <v>42</v>
      </c>
      <c r="G50" s="3" t="s">
        <v>69</v>
      </c>
      <c r="H50" s="2" t="s">
        <v>35</v>
      </c>
      <c r="I50" s="5">
        <v>22000</v>
      </c>
    </row>
    <row r="51" spans="1:9" x14ac:dyDescent="0.25">
      <c r="A51" s="4">
        <v>22</v>
      </c>
      <c r="B51" s="2">
        <v>5122</v>
      </c>
      <c r="C51" s="2">
        <v>2019</v>
      </c>
      <c r="D51" s="2" t="s">
        <v>67</v>
      </c>
      <c r="E51" s="2" t="s">
        <v>41</v>
      </c>
      <c r="F51" s="2" t="s">
        <v>42</v>
      </c>
      <c r="G51" s="3" t="s">
        <v>74</v>
      </c>
      <c r="H51" s="2" t="s">
        <v>35</v>
      </c>
      <c r="I51" s="5">
        <v>35000</v>
      </c>
    </row>
    <row r="52" spans="1:9" x14ac:dyDescent="0.25">
      <c r="A52" s="4">
        <v>23</v>
      </c>
      <c r="B52" s="2">
        <v>5123</v>
      </c>
      <c r="C52" s="2">
        <v>2022</v>
      </c>
      <c r="D52" s="2" t="s">
        <v>68</v>
      </c>
      <c r="E52" s="2" t="s">
        <v>41</v>
      </c>
      <c r="F52" s="2" t="s">
        <v>42</v>
      </c>
      <c r="G52" s="3" t="s">
        <v>79</v>
      </c>
      <c r="H52" s="2" t="s">
        <v>35</v>
      </c>
      <c r="I52" s="5">
        <v>45000</v>
      </c>
    </row>
    <row r="53" spans="1:9" x14ac:dyDescent="0.25">
      <c r="A53" s="4">
        <v>24</v>
      </c>
      <c r="B53" s="2"/>
      <c r="C53" s="2">
        <v>2019</v>
      </c>
      <c r="D53" s="2" t="s">
        <v>39</v>
      </c>
      <c r="E53" s="2" t="s">
        <v>41</v>
      </c>
      <c r="F53" s="2" t="s">
        <v>42</v>
      </c>
      <c r="G53" s="3" t="s">
        <v>70</v>
      </c>
      <c r="H53" s="2" t="s">
        <v>35</v>
      </c>
      <c r="I53" s="5">
        <v>32000</v>
      </c>
    </row>
    <row r="54" spans="1:9" x14ac:dyDescent="0.25">
      <c r="A54" s="4">
        <v>25</v>
      </c>
      <c r="B54" s="2"/>
      <c r="C54" s="2">
        <v>2022</v>
      </c>
      <c r="D54" s="2" t="s">
        <v>68</v>
      </c>
      <c r="E54" s="2" t="s">
        <v>41</v>
      </c>
      <c r="F54" s="2" t="s">
        <v>42</v>
      </c>
      <c r="G54" s="3" t="s">
        <v>78</v>
      </c>
      <c r="H54" s="2" t="s">
        <v>35</v>
      </c>
      <c r="I54" s="5">
        <v>45000</v>
      </c>
    </row>
    <row r="55" spans="1:9" x14ac:dyDescent="0.25">
      <c r="A55" s="4">
        <v>26</v>
      </c>
      <c r="B55" s="20"/>
      <c r="C55" s="20">
        <v>2018</v>
      </c>
      <c r="D55" s="2" t="s">
        <v>40</v>
      </c>
      <c r="E55" s="2" t="s">
        <v>41</v>
      </c>
      <c r="F55" s="2" t="s">
        <v>42</v>
      </c>
      <c r="G55" s="25" t="s">
        <v>77</v>
      </c>
      <c r="H55" s="2" t="s">
        <v>76</v>
      </c>
      <c r="I55" s="23">
        <v>18000</v>
      </c>
    </row>
    <row r="56" spans="1:9" x14ac:dyDescent="0.25">
      <c r="A56" s="4">
        <v>27</v>
      </c>
      <c r="B56" s="20"/>
      <c r="C56" s="20">
        <v>2023</v>
      </c>
      <c r="D56" s="2" t="s">
        <v>40</v>
      </c>
      <c r="E56" s="2" t="s">
        <v>41</v>
      </c>
      <c r="F56" s="2" t="s">
        <v>42</v>
      </c>
      <c r="G56" s="25" t="s">
        <v>80</v>
      </c>
      <c r="H56" s="2" t="s">
        <v>76</v>
      </c>
      <c r="I56" s="23">
        <v>30000</v>
      </c>
    </row>
    <row r="57" spans="1:9" x14ac:dyDescent="0.25">
      <c r="A57" s="4">
        <v>28</v>
      </c>
      <c r="B57" s="20"/>
      <c r="C57" s="20">
        <v>2022</v>
      </c>
      <c r="D57" s="2" t="s">
        <v>40</v>
      </c>
      <c r="E57" s="2" t="s">
        <v>41</v>
      </c>
      <c r="F57" s="2" t="s">
        <v>42</v>
      </c>
      <c r="G57" s="25" t="s">
        <v>81</v>
      </c>
      <c r="H57" s="2" t="s">
        <v>76</v>
      </c>
      <c r="I57" s="23">
        <v>30000</v>
      </c>
    </row>
    <row r="58" spans="1:9" ht="15.75" x14ac:dyDescent="0.25">
      <c r="A58" s="4"/>
      <c r="B58" s="2"/>
      <c r="C58" s="2"/>
      <c r="D58" s="2"/>
      <c r="E58" s="2"/>
      <c r="F58" s="2"/>
      <c r="G58" s="3"/>
      <c r="H58" s="9" t="s">
        <v>38</v>
      </c>
      <c r="I58" s="10">
        <f>SUM(I30:I54)</f>
        <v>863000</v>
      </c>
    </row>
    <row r="59" spans="1:9" x14ac:dyDescent="0.25">
      <c r="A59" s="4"/>
      <c r="B59" s="2"/>
      <c r="C59" s="2"/>
      <c r="D59" s="2"/>
      <c r="E59" s="2"/>
      <c r="F59" s="2"/>
      <c r="G59" s="3"/>
      <c r="H59" s="2"/>
      <c r="I59" s="5"/>
    </row>
    <row r="60" spans="1:9" ht="18.75" x14ac:dyDescent="0.25">
      <c r="A60" s="4"/>
      <c r="B60" s="2"/>
      <c r="C60" s="2"/>
      <c r="D60" s="2"/>
      <c r="E60" s="2"/>
      <c r="F60" s="2"/>
      <c r="G60" s="34" t="s">
        <v>73</v>
      </c>
      <c r="H60" s="34"/>
      <c r="I60" s="18">
        <f>I58+I28</f>
        <v>3303000</v>
      </c>
    </row>
    <row r="61" spans="1:9" x14ac:dyDescent="0.25">
      <c r="A61" s="4"/>
      <c r="B61" s="2"/>
      <c r="C61" s="2"/>
      <c r="D61" s="2"/>
      <c r="E61" s="2"/>
      <c r="F61" s="2"/>
      <c r="G61" s="2"/>
      <c r="H61" s="2"/>
      <c r="I61" s="5"/>
    </row>
    <row r="62" spans="1:9" x14ac:dyDescent="0.25">
      <c r="A62" s="4"/>
      <c r="B62" s="2"/>
      <c r="C62" s="2" t="s">
        <v>83</v>
      </c>
      <c r="D62" s="2" t="s">
        <v>82</v>
      </c>
      <c r="E62" s="2" t="s">
        <v>41</v>
      </c>
      <c r="F62" s="2" t="s">
        <v>42</v>
      </c>
      <c r="G62" s="11" t="s">
        <v>71</v>
      </c>
      <c r="H62" s="2"/>
      <c r="I62" s="12">
        <v>60000</v>
      </c>
    </row>
    <row r="63" spans="1:9" x14ac:dyDescent="0.25">
      <c r="A63" s="19"/>
      <c r="B63" s="20"/>
      <c r="C63" s="20"/>
      <c r="D63" s="20"/>
      <c r="E63" s="20"/>
      <c r="F63" s="20"/>
      <c r="G63" s="21"/>
      <c r="H63" s="20"/>
      <c r="I63" s="22"/>
    </row>
    <row r="64" spans="1:9" ht="15.75" thickBot="1" x14ac:dyDescent="0.3">
      <c r="A64" s="15"/>
      <c r="B64" s="16"/>
      <c r="C64" s="16"/>
      <c r="D64" s="16"/>
      <c r="E64" s="16"/>
      <c r="F64" s="16"/>
      <c r="G64" s="16"/>
      <c r="H64" s="16"/>
      <c r="I64" s="17"/>
    </row>
  </sheetData>
  <mergeCells count="2">
    <mergeCell ref="A1:I1"/>
    <mergeCell ref="G60:H60"/>
  </mergeCells>
  <phoneticPr fontId="5" type="noConversion"/>
  <pageMargins left="0.7" right="0.7" top="0.75" bottom="0.75" header="0.3" footer="0.3"/>
  <pageSetup paperSize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Man</cp:lastModifiedBy>
  <cp:lastPrinted>2024-03-01T00:27:33Z</cp:lastPrinted>
  <dcterms:created xsi:type="dcterms:W3CDTF">2024-02-01T19:05:58Z</dcterms:created>
  <dcterms:modified xsi:type="dcterms:W3CDTF">2024-11-30T19:18:39Z</dcterms:modified>
</cp:coreProperties>
</file>