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ana Truckline LLC\Vehicles\For BSR\"/>
    </mc:Choice>
  </mc:AlternateContent>
  <xr:revisionPtr revIDLastSave="0" documentId="13_ncr:1_{EFA6212C-763F-442A-9ED9-431D643A0613}" xr6:coauthVersionLast="47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26" i="1"/>
  <c r="H30" i="1" s="1"/>
</calcChain>
</file>

<file path=xl/sharedStrings.xml><?xml version="1.0" encoding="utf-8"?>
<sst xmlns="http://schemas.openxmlformats.org/spreadsheetml/2006/main" count="124" uniqueCount="51">
  <si>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</si>
  <si>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</si>
  <si>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</si>
  <si>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</si>
  <si>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</si>
  <si>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</si>
  <si>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</si>
  <si>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</si>
  <si>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</si>
  <si>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Trailer</t>
  </si>
  <si>
    <t>T</t>
  </si>
  <si>
    <t>TKTR</t>
  </si>
  <si>
    <t>Freightliner</t>
  </si>
  <si>
    <t>Cascadia</t>
  </si>
  <si>
    <t>Total</t>
  </si>
  <si>
    <t>TIV</t>
  </si>
  <si>
    <t>4V4NC9EHXKN220532</t>
  </si>
  <si>
    <t>3AKJHHDR4LSLJ3735</t>
  </si>
  <si>
    <t>3AKJHHDR4MSMJ9510</t>
  </si>
  <si>
    <t>1XKYD49X2NJ473757</t>
  </si>
  <si>
    <t>3AKJHHDR6PSNV2502</t>
  </si>
  <si>
    <t>2019</t>
  </si>
  <si>
    <t>2020</t>
  </si>
  <si>
    <t>2021</t>
  </si>
  <si>
    <t>2022</t>
  </si>
  <si>
    <t>2023</t>
  </si>
  <si>
    <t>2024</t>
  </si>
  <si>
    <t>1JJV532D6KL115610</t>
  </si>
  <si>
    <t>1JJV532DXKL115612</t>
  </si>
  <si>
    <t>1JJV532D6LL155123</t>
  </si>
  <si>
    <t>1JJV532D8ML247724</t>
  </si>
  <si>
    <t>1JJV532DXML247725</t>
  </si>
  <si>
    <t>3H3V532K6NS018237</t>
  </si>
  <si>
    <t>3H3V532K8NS018238</t>
  </si>
  <si>
    <t>1JJV532D8GL914327</t>
  </si>
  <si>
    <t>1UYVS2533R3031822</t>
  </si>
  <si>
    <t>1UYVS2535R3031823</t>
  </si>
  <si>
    <t>T680</t>
  </si>
  <si>
    <t xml:space="preserve">Volvo </t>
  </si>
  <si>
    <t>Vnl</t>
  </si>
  <si>
    <t>Kenworth</t>
  </si>
  <si>
    <t xml:space="preserve">Wabash </t>
  </si>
  <si>
    <t xml:space="preserve">Hyundai </t>
  </si>
  <si>
    <t xml:space="preserve">Utility </t>
  </si>
  <si>
    <t>Unit List - Rana Truckline LLC</t>
  </si>
  <si>
    <t>Trailer List - Rana Truckline LLC</t>
  </si>
  <si>
    <t>Interchange</t>
  </si>
  <si>
    <t>Unknown</t>
  </si>
  <si>
    <t>3AKJHHDR6MSMJ9511</t>
  </si>
  <si>
    <t>3AKJHHDR0RSUT1659</t>
  </si>
  <si>
    <t>3AKJHHDR9RSUR5764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</si>
</sst>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0" fillId="0" borderId="0" xfId="0" applyNumberFormat="1"/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32"/>
  <sheetViews>
    <sheetView tabSelected="1" topLeftCell="A6" zoomScaleNormal="100" workbookViewId="0">
      <selection activeCell="L14" sqref="L14"/>
    </sheetView>
  </sheetViews>
  <sheetFormatPr defaultRowHeight="15" x14ac:dyDescent="0.25"/>
  <cols>
    <col min="1" max="1" width="7.5703125" bestFit="1" customWidth="1"/>
    <col min="2" max="2" width="6.42578125" bestFit="1" customWidth="1"/>
    <col min="3" max="3" width="16.140625" bestFit="1" customWidth="1"/>
    <col min="4" max="4" width="9.85546875" bestFit="1" customWidth="1"/>
    <col min="5" max="5" width="12.7109375" bestFit="1" customWidth="1"/>
    <col min="6" max="6" width="22.7109375" bestFit="1" customWidth="1"/>
    <col min="7" max="7" width="15.5703125" bestFit="1" customWidth="1"/>
    <col min="8" max="8" width="13.7109375" style="10" bestFit="1" customWidth="1"/>
  </cols>
  <sheetData>
    <row r="1" spans="1:8" ht="24" thickBot="1" x14ac:dyDescent="0.3">
      <c r="A1" s="28" t="s">
        <v>44</v>
      </c>
      <c r="B1" s="29"/>
      <c r="C1" s="29"/>
      <c r="D1" s="29"/>
      <c r="E1" s="29"/>
      <c r="F1" s="29"/>
      <c r="G1" s="29"/>
      <c r="H1" s="30"/>
    </row>
    <row r="2" spans="1:8" ht="19.5" thickBot="1" x14ac:dyDescent="0.3">
      <c r="A2" s="23" t="s">
        <v>0</v>
      </c>
      <c r="B2" s="18" t="s">
        <v>1</v>
      </c>
      <c r="C2" s="23" t="s">
        <v>2</v>
      </c>
      <c r="D2" s="18" t="s">
        <v>3</v>
      </c>
      <c r="E2" s="23" t="s">
        <v>4</v>
      </c>
      <c r="F2" s="18" t="s">
        <v>5</v>
      </c>
      <c r="G2" s="23" t="s">
        <v>6</v>
      </c>
      <c r="H2" s="24" t="s">
        <v>7</v>
      </c>
    </row>
    <row r="3" spans="1:8" x14ac:dyDescent="0.25">
      <c r="A3" s="7">
        <v>1</v>
      </c>
      <c r="B3" s="8" t="s">
        <v>21</v>
      </c>
      <c r="C3" s="8" t="s">
        <v>38</v>
      </c>
      <c r="D3" s="8" t="s">
        <v>39</v>
      </c>
      <c r="E3" s="8" t="s">
        <v>11</v>
      </c>
      <c r="F3" s="8" t="s">
        <v>16</v>
      </c>
      <c r="G3" s="8" t="s">
        <v>8</v>
      </c>
      <c r="H3" s="25">
        <v>50000</v>
      </c>
    </row>
    <row r="4" spans="1:8" x14ac:dyDescent="0.25">
      <c r="A4" s="1">
        <v>2</v>
      </c>
      <c r="B4" s="2" t="s">
        <v>22</v>
      </c>
      <c r="C4" s="2" t="s">
        <v>12</v>
      </c>
      <c r="D4" s="2" t="s">
        <v>13</v>
      </c>
      <c r="E4" s="2" t="s">
        <v>11</v>
      </c>
      <c r="F4" s="2" t="s">
        <v>17</v>
      </c>
      <c r="G4" s="2" t="s">
        <v>8</v>
      </c>
      <c r="H4" s="26">
        <v>50000</v>
      </c>
    </row>
    <row r="5" spans="1:8" x14ac:dyDescent="0.25">
      <c r="A5" s="1">
        <v>3</v>
      </c>
      <c r="B5" s="2" t="s">
        <v>23</v>
      </c>
      <c r="C5" s="2" t="s">
        <v>12</v>
      </c>
      <c r="D5" s="2" t="s">
        <v>13</v>
      </c>
      <c r="E5" s="2" t="s">
        <v>11</v>
      </c>
      <c r="F5" s="2" t="s">
        <v>18</v>
      </c>
      <c r="G5" s="2" t="s">
        <v>8</v>
      </c>
      <c r="H5" s="26">
        <v>50000</v>
      </c>
    </row>
    <row r="6" spans="1:8" x14ac:dyDescent="0.25">
      <c r="A6" s="1">
        <v>4</v>
      </c>
      <c r="B6" s="2" t="s">
        <v>23</v>
      </c>
      <c r="C6" s="2" t="s">
        <v>12</v>
      </c>
      <c r="D6" s="2" t="s">
        <v>13</v>
      </c>
      <c r="E6" s="2" t="s">
        <v>11</v>
      </c>
      <c r="F6" s="34" t="s">
        <v>48</v>
      </c>
      <c r="G6" s="2" t="s">
        <v>8</v>
      </c>
      <c r="H6" s="26">
        <v>50000</v>
      </c>
    </row>
    <row r="7" spans="1:8" x14ac:dyDescent="0.25">
      <c r="A7" s="1">
        <v>5</v>
      </c>
      <c r="B7" s="2" t="s">
        <v>24</v>
      </c>
      <c r="C7" s="2" t="s">
        <v>40</v>
      </c>
      <c r="D7" s="2" t="s">
        <v>37</v>
      </c>
      <c r="E7" s="2" t="s">
        <v>11</v>
      </c>
      <c r="F7" s="34" t="s">
        <v>19</v>
      </c>
      <c r="G7" s="2" t="s">
        <v>8</v>
      </c>
      <c r="H7" s="26">
        <v>100000</v>
      </c>
    </row>
    <row r="8" spans="1:8" x14ac:dyDescent="0.25">
      <c r="A8" s="1">
        <v>6</v>
      </c>
      <c r="B8" s="2" t="s">
        <v>25</v>
      </c>
      <c r="C8" s="2" t="s">
        <v>12</v>
      </c>
      <c r="D8" s="2" t="s">
        <v>13</v>
      </c>
      <c r="E8" s="2" t="s">
        <v>11</v>
      </c>
      <c r="F8" s="34" t="s">
        <v>20</v>
      </c>
      <c r="G8" s="2" t="s">
        <v>8</v>
      </c>
      <c r="H8" s="26">
        <v>100000</v>
      </c>
    </row>
    <row r="9" spans="1:8" x14ac:dyDescent="0.25">
      <c r="A9" s="1">
        <v>7</v>
      </c>
      <c r="B9" s="2" t="s">
        <v>26</v>
      </c>
      <c r="C9" s="2" t="s">
        <v>12</v>
      </c>
      <c r="D9" s="2" t="s">
        <v>13</v>
      </c>
      <c r="E9" s="2" t="s">
        <v>11</v>
      </c>
      <c r="F9" s="34" t="s">
        <v>50</v>
      </c>
      <c r="G9" s="2" t="s">
        <v>8</v>
      </c>
      <c r="H9" s="26">
        <v>150000</v>
      </c>
    </row>
    <row r="10" spans="1:8" ht="15.75" thickBot="1" x14ac:dyDescent="0.3">
      <c r="A10" s="3">
        <v>8</v>
      </c>
      <c r="B10" s="4" t="s">
        <v>26</v>
      </c>
      <c r="C10" s="4" t="s">
        <v>12</v>
      </c>
      <c r="D10" s="4" t="s">
        <v>13</v>
      </c>
      <c r="E10" s="4" t="s">
        <v>11</v>
      </c>
      <c r="F10" s="35" t="s">
        <v>49</v>
      </c>
      <c r="G10" s="4" t="s">
        <v>8</v>
      </c>
      <c r="H10" s="27">
        <v>150000</v>
      </c>
    </row>
    <row r="11" spans="1:8" ht="15.75" thickBot="1" x14ac:dyDescent="0.3">
      <c r="A11" s="5"/>
      <c r="B11" s="5"/>
      <c r="C11" s="5"/>
      <c r="D11" s="5"/>
      <c r="E11" s="5"/>
      <c r="F11" s="5"/>
      <c r="G11" s="11" t="s">
        <v>14</v>
      </c>
      <c r="H11" s="12">
        <f>SUM(H3:H10)</f>
        <v>700000</v>
      </c>
    </row>
    <row r="12" spans="1:8" x14ac:dyDescent="0.25">
      <c r="A12" s="5"/>
      <c r="B12" s="5"/>
      <c r="C12" s="5"/>
      <c r="D12" s="5"/>
      <c r="E12" s="5"/>
      <c r="F12" s="5"/>
      <c r="G12" s="5"/>
      <c r="H12" s="6"/>
    </row>
    <row r="13" spans="1:8" ht="15.75" thickBot="1" x14ac:dyDescent="0.3">
      <c r="A13" s="15"/>
      <c r="B13" s="15"/>
      <c r="C13" s="15"/>
      <c r="D13" s="15"/>
      <c r="E13" s="15"/>
      <c r="F13" s="15"/>
      <c r="G13" s="15"/>
      <c r="H13" s="17"/>
    </row>
    <row r="14" spans="1:8" ht="24" thickBot="1" x14ac:dyDescent="0.3">
      <c r="A14" s="31" t="s">
        <v>45</v>
      </c>
      <c r="B14" s="32"/>
      <c r="C14" s="32"/>
      <c r="D14" s="32"/>
      <c r="E14" s="32"/>
      <c r="F14" s="32"/>
      <c r="G14" s="32"/>
      <c r="H14" s="33"/>
    </row>
    <row r="15" spans="1:8" ht="19.5" thickBot="1" x14ac:dyDescent="0.3">
      <c r="A15" s="23" t="s">
        <v>0</v>
      </c>
      <c r="B15" s="18" t="s">
        <v>1</v>
      </c>
      <c r="C15" s="23" t="s">
        <v>2</v>
      </c>
      <c r="D15" s="18" t="s">
        <v>3</v>
      </c>
      <c r="E15" s="23" t="s">
        <v>4</v>
      </c>
      <c r="F15" s="18" t="s">
        <v>5</v>
      </c>
      <c r="G15" s="23" t="s">
        <v>6</v>
      </c>
      <c r="H15" s="24" t="s">
        <v>7</v>
      </c>
    </row>
    <row r="16" spans="1:8" x14ac:dyDescent="0.25">
      <c r="A16" s="7">
        <v>1</v>
      </c>
      <c r="B16" s="8">
        <v>2019</v>
      </c>
      <c r="C16" s="8" t="s">
        <v>41</v>
      </c>
      <c r="D16" s="8" t="s">
        <v>9</v>
      </c>
      <c r="E16" s="8" t="s">
        <v>10</v>
      </c>
      <c r="F16" s="8" t="s">
        <v>27</v>
      </c>
      <c r="G16" s="8" t="s">
        <v>8</v>
      </c>
      <c r="H16" s="25">
        <v>25000</v>
      </c>
    </row>
    <row r="17" spans="1:9" x14ac:dyDescent="0.25">
      <c r="A17" s="1">
        <v>2</v>
      </c>
      <c r="B17" s="2">
        <v>2019</v>
      </c>
      <c r="C17" s="2" t="s">
        <v>41</v>
      </c>
      <c r="D17" s="2" t="s">
        <v>9</v>
      </c>
      <c r="E17" s="2" t="s">
        <v>10</v>
      </c>
      <c r="F17" s="2" t="s">
        <v>28</v>
      </c>
      <c r="G17" s="2" t="s">
        <v>8</v>
      </c>
      <c r="H17" s="26">
        <v>25000</v>
      </c>
    </row>
    <row r="18" spans="1:9" x14ac:dyDescent="0.25">
      <c r="A18" s="1">
        <v>3</v>
      </c>
      <c r="B18" s="2">
        <v>2020</v>
      </c>
      <c r="C18" s="2" t="s">
        <v>41</v>
      </c>
      <c r="D18" s="2" t="s">
        <v>9</v>
      </c>
      <c r="E18" s="2" t="s">
        <v>10</v>
      </c>
      <c r="F18" s="2" t="s">
        <v>29</v>
      </c>
      <c r="G18" s="2" t="s">
        <v>8</v>
      </c>
      <c r="H18" s="26">
        <v>25000</v>
      </c>
    </row>
    <row r="19" spans="1:9" x14ac:dyDescent="0.25">
      <c r="A19" s="1">
        <v>4</v>
      </c>
      <c r="B19" s="2">
        <v>2021</v>
      </c>
      <c r="C19" s="2" t="s">
        <v>41</v>
      </c>
      <c r="D19" s="2" t="s">
        <v>9</v>
      </c>
      <c r="E19" s="2" t="s">
        <v>10</v>
      </c>
      <c r="F19" s="2" t="s">
        <v>30</v>
      </c>
      <c r="G19" s="2" t="s">
        <v>8</v>
      </c>
      <c r="H19" s="26">
        <v>25000</v>
      </c>
    </row>
    <row r="20" spans="1:9" x14ac:dyDescent="0.25">
      <c r="A20" s="1">
        <v>5</v>
      </c>
      <c r="B20" s="2">
        <v>2021</v>
      </c>
      <c r="C20" s="2" t="s">
        <v>41</v>
      </c>
      <c r="D20" s="2" t="s">
        <v>9</v>
      </c>
      <c r="E20" s="2" t="s">
        <v>10</v>
      </c>
      <c r="F20" s="2" t="s">
        <v>31</v>
      </c>
      <c r="G20" s="2" t="s">
        <v>8</v>
      </c>
      <c r="H20" s="26">
        <v>25000</v>
      </c>
    </row>
    <row r="21" spans="1:9" x14ac:dyDescent="0.25">
      <c r="A21" s="1">
        <v>6</v>
      </c>
      <c r="B21" s="2">
        <v>2022</v>
      </c>
      <c r="C21" s="2" t="s">
        <v>42</v>
      </c>
      <c r="D21" s="2" t="s">
        <v>9</v>
      </c>
      <c r="E21" s="2" t="s">
        <v>10</v>
      </c>
      <c r="F21" s="2" t="s">
        <v>32</v>
      </c>
      <c r="G21" s="2" t="s">
        <v>8</v>
      </c>
      <c r="H21" s="26">
        <v>35000</v>
      </c>
    </row>
    <row r="22" spans="1:9" x14ac:dyDescent="0.25">
      <c r="A22" s="1">
        <v>7</v>
      </c>
      <c r="B22" s="2">
        <v>2022</v>
      </c>
      <c r="C22" s="2" t="s">
        <v>42</v>
      </c>
      <c r="D22" s="2" t="s">
        <v>9</v>
      </c>
      <c r="E22" s="2" t="s">
        <v>10</v>
      </c>
      <c r="F22" s="2" t="s">
        <v>33</v>
      </c>
      <c r="G22" s="2" t="s">
        <v>8</v>
      </c>
      <c r="H22" s="26">
        <v>35000</v>
      </c>
    </row>
    <row r="23" spans="1:9" x14ac:dyDescent="0.25">
      <c r="A23" s="1">
        <v>8</v>
      </c>
      <c r="B23" s="2">
        <v>2016</v>
      </c>
      <c r="C23" s="2" t="s">
        <v>41</v>
      </c>
      <c r="D23" s="2" t="s">
        <v>9</v>
      </c>
      <c r="E23" s="2" t="s">
        <v>10</v>
      </c>
      <c r="F23" s="2" t="s">
        <v>34</v>
      </c>
      <c r="G23" s="2" t="s">
        <v>8</v>
      </c>
      <c r="H23" s="26">
        <v>25000</v>
      </c>
    </row>
    <row r="24" spans="1:9" x14ac:dyDescent="0.25">
      <c r="A24" s="1">
        <v>9</v>
      </c>
      <c r="B24" s="2">
        <v>2024</v>
      </c>
      <c r="C24" s="2" t="s">
        <v>43</v>
      </c>
      <c r="D24" s="2" t="s">
        <v>9</v>
      </c>
      <c r="E24" s="2" t="s">
        <v>10</v>
      </c>
      <c r="F24" s="2" t="s">
        <v>35</v>
      </c>
      <c r="G24" s="2" t="s">
        <v>8</v>
      </c>
      <c r="H24" s="26">
        <v>65000</v>
      </c>
    </row>
    <row r="25" spans="1:9" ht="15.75" thickBot="1" x14ac:dyDescent="0.3">
      <c r="A25" s="3">
        <v>10</v>
      </c>
      <c r="B25" s="4">
        <v>2024</v>
      </c>
      <c r="C25" s="4" t="s">
        <v>43</v>
      </c>
      <c r="D25" s="4" t="s">
        <v>9</v>
      </c>
      <c r="E25" s="4" t="s">
        <v>10</v>
      </c>
      <c r="F25" s="4" t="s">
        <v>36</v>
      </c>
      <c r="G25" s="4" t="s">
        <v>8</v>
      </c>
      <c r="H25" s="27">
        <v>65000</v>
      </c>
    </row>
    <row r="26" spans="1:9" ht="15.75" thickBot="1" x14ac:dyDescent="0.3">
      <c r="A26" s="15"/>
      <c r="B26" s="15"/>
      <c r="C26" s="15"/>
      <c r="D26" s="15"/>
      <c r="E26" s="15"/>
      <c r="F26" s="15"/>
      <c r="G26" s="14" t="s">
        <v>14</v>
      </c>
      <c r="H26" s="16">
        <f>SUM(H16:H25)</f>
        <v>350000</v>
      </c>
    </row>
    <row r="27" spans="1:9" ht="15.75" thickBot="1" x14ac:dyDescent="0.3">
      <c r="A27" s="15"/>
      <c r="B27" s="15"/>
      <c r="C27" s="15"/>
      <c r="D27" s="15"/>
      <c r="E27" s="15"/>
      <c r="F27" s="15"/>
      <c r="G27" s="5"/>
      <c r="H27" s="17"/>
    </row>
    <row r="28" spans="1:9" ht="15.75" thickBot="1" x14ac:dyDescent="0.3">
      <c r="A28" s="15"/>
      <c r="B28" s="15"/>
      <c r="C28" s="19" t="s">
        <v>46</v>
      </c>
      <c r="D28" s="20" t="s">
        <v>9</v>
      </c>
      <c r="E28" s="20" t="s">
        <v>10</v>
      </c>
      <c r="F28" s="20" t="s">
        <v>47</v>
      </c>
      <c r="G28" s="22" t="s">
        <v>8</v>
      </c>
      <c r="H28" s="21">
        <v>50000</v>
      </c>
    </row>
    <row r="29" spans="1:9" ht="15.75" thickBot="1" x14ac:dyDescent="0.3">
      <c r="A29" s="15"/>
      <c r="B29" s="15"/>
      <c r="C29" s="15"/>
      <c r="D29" s="15"/>
      <c r="E29" s="15"/>
      <c r="F29" s="15"/>
      <c r="G29" s="15"/>
      <c r="H29" s="17"/>
    </row>
    <row r="30" spans="1:9" ht="15.75" thickBot="1" x14ac:dyDescent="0.3">
      <c r="A30" s="15"/>
      <c r="B30" s="15"/>
      <c r="C30" s="15"/>
      <c r="D30" s="15"/>
      <c r="E30" s="15"/>
      <c r="F30" s="15"/>
      <c r="G30" s="9" t="s">
        <v>15</v>
      </c>
      <c r="H30" s="13">
        <f>H26+H11</f>
        <v>1050000</v>
      </c>
    </row>
    <row r="31" spans="1:9" x14ac:dyDescent="0.25">
      <c r="A31" s="15"/>
      <c r="B31" s="15"/>
      <c r="C31" s="15"/>
      <c r="D31" s="15"/>
      <c r="E31" s="15"/>
      <c r="F31" s="15"/>
      <c r="G31" s="15"/>
      <c r="H31" s="17"/>
    </row>
    <row r="32" spans="1:9" x14ac:dyDescent="0.25">
      <c r="F32" s="15"/>
      <c r="G32" s="15"/>
      <c r="H32" s="17"/>
      <c r="I32" s="15"/>
    </row>
  </sheetData>
  <mergeCells count="2">
    <mergeCell ref="A1:H1"/>
    <mergeCell ref="A14:H14"/>
  </mergeCells>
  <pageMargins left="0.7" right="0.7" top="0.75" bottom="0.75" header="0.3" footer="0.3"/>
  <pageSetup orientation="portrait" r:id="rId1"/>
  <ignoredErrors>
    <ignoredError sqref="B3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2025-02-12T23:37:01Z</dcterms:modified>
</cp:coreProperties>
</file>