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PB 09 Trucking Inc\2025-2026\Vehicles\"/>
    </mc:Choice>
  </mc:AlternateContent>
  <xr:revisionPtr revIDLastSave="0" documentId="13_ncr:1_{6BEF1BE1-7711-4003-831E-3BCB0C2BE6B0}" xr6:coauthVersionLast="47" xr6:coauthVersionMax="47" xr10:uidLastSave="{00000000-0000-0000-0000-000000000000}"/>
  <bookViews>
    <workbookView xWindow="-120" yWindow="-120" windowWidth="24240" windowHeight="13020" xr2:uid="{2A6739F5-D834-47BF-8883-5F41B0376D52}"/>
  </bookViews>
  <sheets>
    <sheet name="Sheet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9" i="1" s="1"/>
  <c r="H17" i="1"/>
</calcChain>
</file>

<file path=xl/sharedStrings.xml><?xml version="1.0" encoding="utf-8"?>
<sst xmlns="http://schemas.openxmlformats.org/spreadsheetml/2006/main" count="83" uniqueCount="36">
  <si>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</si>
  <si>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</si>
  <si>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</si>
  <si>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</si>
  <si>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</si>
  <si>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</si>
  <si>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</si>
  <si>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</si>
  <si>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2</t>
  </si>
  <si>
    <t>Garaging Address</t>
  </si>
  <si>
    <t>Cascadia</t>
  </si>
  <si>
    <t>Coml</t>
  </si>
  <si>
    <t>TKTR</t>
  </si>
  <si>
    <t>T</t>
  </si>
  <si>
    <t>Trailer</t>
  </si>
  <si>
    <t>Total</t>
  </si>
  <si>
    <t xml:space="preserve">Total </t>
  </si>
  <si>
    <t>TIV</t>
  </si>
  <si>
    <t xml:space="preserve">Freightliner </t>
  </si>
  <si>
    <t>3AKJGLD52FSGB1383</t>
  </si>
  <si>
    <t>3AKJGLDR3HSJA6715</t>
  </si>
  <si>
    <t>3AKJHHDR3LSLL6780</t>
  </si>
  <si>
    <t>3AKJHHDR4LSLL6805</t>
  </si>
  <si>
    <t>1XP4DP9X8GD224293</t>
  </si>
  <si>
    <t>1GRAA0620CW703390</t>
  </si>
  <si>
    <t>1UYVS2530K2606454</t>
  </si>
  <si>
    <t>1UYVS2531K2606561</t>
  </si>
  <si>
    <t>1UYVS2531AM093511</t>
  </si>
  <si>
    <t>3H3V532C5KT295007</t>
  </si>
  <si>
    <t>Utility</t>
  </si>
  <si>
    <t>Hyundai</t>
  </si>
  <si>
    <t>Unit List - PB 09 Trucking Inc</t>
  </si>
  <si>
    <t>Trailer List - PB 09 Trucking Inc</t>
  </si>
  <si>
    <t xml:space="preserve">Peterbilt </t>
  </si>
  <si>
    <t>Great Dane</t>
  </si>
  <si>
    <t>1615 Edgewood Ave, Indianapolis, IN 46227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</si>
</sst>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</cellXfs>
  <cellStyles count="2">
    <cellStyle name="Normal" xfId="0" builtinId="0"/>
    <cellStyle name="Normal 2" xfId="1" xr:uid="{9AA07BD9-48D7-4685-9A6D-654FDE903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0"/>
  <sheetViews>
    <sheetView tabSelected="1" zoomScale="115" zoomScaleNormal="115" workbookViewId="0">
      <selection activeCell="I16" sqref="I16"/>
    </sheetView>
  </sheetViews>
  <sheetFormatPr defaultRowHeight="15" x14ac:dyDescent="0.25"/>
  <cols>
    <col min="1" max="1" width="7.5703125" style="3" bestFit="1" customWidth="1"/>
    <col min="2" max="2" width="6.42578125" style="3" bestFit="1" customWidth="1"/>
    <col min="3" max="3" width="14.5703125" style="3" bestFit="1" customWidth="1"/>
    <col min="4" max="4" width="9.42578125" style="3" bestFit="1" customWidth="1"/>
    <col min="5" max="5" width="12.7109375" style="3" bestFit="1" customWidth="1"/>
    <col min="6" max="6" width="23.5703125" style="3" bestFit="1" customWidth="1"/>
    <col min="7" max="7" width="15.5703125" style="3" bestFit="1" customWidth="1"/>
    <col min="8" max="8" width="15.7109375" style="3" bestFit="1" customWidth="1"/>
    <col min="9" max="9" width="44.28515625" style="3" bestFit="1" customWidth="1"/>
  </cols>
  <sheetData>
    <row r="1" spans="1:9" ht="19.5" thickBot="1" x14ac:dyDescent="0.3">
      <c r="A1" s="29" t="s">
        <v>31</v>
      </c>
      <c r="B1" s="30"/>
      <c r="C1" s="30"/>
      <c r="D1" s="30"/>
      <c r="E1" s="30"/>
      <c r="F1" s="30"/>
      <c r="G1" s="30"/>
      <c r="H1" s="30"/>
      <c r="I1" s="31"/>
    </row>
    <row r="2" spans="1:9" s="2" customFormat="1" ht="19.5" thickBot="1" x14ac:dyDescent="0.35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3" t="s">
        <v>9</v>
      </c>
    </row>
    <row r="3" spans="1:9" ht="15.75" x14ac:dyDescent="0.25">
      <c r="A3" s="18">
        <v>1</v>
      </c>
      <c r="B3" s="19">
        <v>2015</v>
      </c>
      <c r="C3" s="19" t="s">
        <v>18</v>
      </c>
      <c r="D3" s="19" t="s">
        <v>10</v>
      </c>
      <c r="E3" s="19" t="s">
        <v>12</v>
      </c>
      <c r="F3" s="19" t="s">
        <v>19</v>
      </c>
      <c r="G3" s="19" t="s">
        <v>11</v>
      </c>
      <c r="H3" s="20">
        <v>15000</v>
      </c>
      <c r="I3" s="35" t="s">
        <v>35</v>
      </c>
    </row>
    <row r="4" spans="1:9" ht="15.75" x14ac:dyDescent="0.25">
      <c r="A4" s="9" t="s">
        <v>8</v>
      </c>
      <c r="B4" s="24">
        <v>2017</v>
      </c>
      <c r="C4" s="24" t="s">
        <v>18</v>
      </c>
      <c r="D4" s="24" t="s">
        <v>10</v>
      </c>
      <c r="E4" s="24" t="s">
        <v>12</v>
      </c>
      <c r="F4" s="24" t="s">
        <v>20</v>
      </c>
      <c r="G4" s="24" t="s">
        <v>11</v>
      </c>
      <c r="H4" s="10">
        <v>55000</v>
      </c>
      <c r="I4" s="11" t="s">
        <v>35</v>
      </c>
    </row>
    <row r="5" spans="1:9" ht="15.75" x14ac:dyDescent="0.25">
      <c r="A5" s="9">
        <v>3</v>
      </c>
      <c r="B5" s="24">
        <v>2020</v>
      </c>
      <c r="C5" s="24" t="s">
        <v>18</v>
      </c>
      <c r="D5" s="24" t="s">
        <v>10</v>
      </c>
      <c r="E5" s="24" t="s">
        <v>12</v>
      </c>
      <c r="F5" s="24" t="s">
        <v>21</v>
      </c>
      <c r="G5" s="24" t="s">
        <v>11</v>
      </c>
      <c r="H5" s="10">
        <v>65000</v>
      </c>
      <c r="I5" s="11" t="s">
        <v>35</v>
      </c>
    </row>
    <row r="6" spans="1:9" ht="15.75" x14ac:dyDescent="0.25">
      <c r="A6" s="9">
        <v>4</v>
      </c>
      <c r="B6" s="24">
        <v>2020</v>
      </c>
      <c r="C6" s="24" t="s">
        <v>18</v>
      </c>
      <c r="D6" s="24" t="s">
        <v>10</v>
      </c>
      <c r="E6" s="24" t="s">
        <v>12</v>
      </c>
      <c r="F6" s="24" t="s">
        <v>22</v>
      </c>
      <c r="G6" s="24" t="s">
        <v>11</v>
      </c>
      <c r="H6" s="10">
        <v>65000</v>
      </c>
      <c r="I6" s="11" t="s">
        <v>35</v>
      </c>
    </row>
    <row r="7" spans="1:9" ht="16.5" thickBot="1" x14ac:dyDescent="0.3">
      <c r="A7" s="12">
        <v>5</v>
      </c>
      <c r="B7" s="13">
        <v>2016</v>
      </c>
      <c r="C7" s="13" t="s">
        <v>33</v>
      </c>
      <c r="D7" s="13">
        <v>587</v>
      </c>
      <c r="E7" s="13" t="s">
        <v>12</v>
      </c>
      <c r="F7" s="13" t="s">
        <v>23</v>
      </c>
      <c r="G7" s="13" t="s">
        <v>11</v>
      </c>
      <c r="H7" s="14">
        <v>65000</v>
      </c>
      <c r="I7" s="15" t="s">
        <v>35</v>
      </c>
    </row>
    <row r="8" spans="1:9" ht="19.5" thickBot="1" x14ac:dyDescent="0.35">
      <c r="A8" s="4"/>
      <c r="B8" s="4"/>
      <c r="C8" s="4"/>
      <c r="D8" s="4"/>
      <c r="E8" s="4"/>
      <c r="F8" s="5"/>
      <c r="G8" s="16" t="s">
        <v>15</v>
      </c>
      <c r="H8" s="17">
        <f>SUM(H3:H7)</f>
        <v>265000</v>
      </c>
      <c r="I8"/>
    </row>
    <row r="9" spans="1:9" ht="15.75" thickBot="1" x14ac:dyDescent="0.3">
      <c r="A9" s="4"/>
      <c r="B9" s="4"/>
      <c r="C9" s="4"/>
      <c r="D9" s="4"/>
      <c r="E9" s="4"/>
      <c r="F9" s="4"/>
      <c r="G9" s="4"/>
      <c r="H9" s="8"/>
      <c r="I9" s="4"/>
    </row>
    <row r="10" spans="1:9" ht="19.5" thickBot="1" x14ac:dyDescent="0.3">
      <c r="A10" s="32" t="s">
        <v>32</v>
      </c>
      <c r="B10" s="33"/>
      <c r="C10" s="33"/>
      <c r="D10" s="33"/>
      <c r="E10" s="33"/>
      <c r="F10" s="33"/>
      <c r="G10" s="33"/>
      <c r="H10" s="33"/>
      <c r="I10" s="34"/>
    </row>
    <row r="11" spans="1:9" s="1" customFormat="1" ht="19.5" thickBot="1" x14ac:dyDescent="0.35">
      <c r="A11" s="25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26" t="s">
        <v>5</v>
      </c>
      <c r="G11" s="26" t="s">
        <v>6</v>
      </c>
      <c r="H11" s="26" t="s">
        <v>7</v>
      </c>
      <c r="I11" s="27" t="s">
        <v>9</v>
      </c>
    </row>
    <row r="12" spans="1:9" s="1" customFormat="1" ht="16.5" thickBot="1" x14ac:dyDescent="0.3">
      <c r="A12" s="18">
        <v>1</v>
      </c>
      <c r="B12" s="19">
        <v>2012</v>
      </c>
      <c r="C12" s="19" t="s">
        <v>34</v>
      </c>
      <c r="D12" s="19" t="s">
        <v>14</v>
      </c>
      <c r="E12" s="19" t="s">
        <v>13</v>
      </c>
      <c r="F12" s="19" t="s">
        <v>24</v>
      </c>
      <c r="G12" s="19" t="s">
        <v>11</v>
      </c>
      <c r="H12" s="20">
        <v>45000</v>
      </c>
      <c r="I12" s="28" t="s">
        <v>35</v>
      </c>
    </row>
    <row r="13" spans="1:9" ht="16.5" thickBot="1" x14ac:dyDescent="0.3">
      <c r="A13" s="9">
        <v>2</v>
      </c>
      <c r="B13" s="24">
        <v>2019</v>
      </c>
      <c r="C13" s="24" t="s">
        <v>29</v>
      </c>
      <c r="D13" s="24" t="s">
        <v>14</v>
      </c>
      <c r="E13" s="24" t="s">
        <v>13</v>
      </c>
      <c r="F13" s="24" t="s">
        <v>25</v>
      </c>
      <c r="G13" s="24" t="s">
        <v>11</v>
      </c>
      <c r="H13" s="10">
        <v>38000</v>
      </c>
      <c r="I13" s="15" t="s">
        <v>35</v>
      </c>
    </row>
    <row r="14" spans="1:9" ht="16.5" thickBot="1" x14ac:dyDescent="0.3">
      <c r="A14" s="9">
        <v>3</v>
      </c>
      <c r="B14" s="24">
        <v>2019</v>
      </c>
      <c r="C14" s="24" t="s">
        <v>29</v>
      </c>
      <c r="D14" s="24" t="s">
        <v>14</v>
      </c>
      <c r="E14" s="24" t="s">
        <v>13</v>
      </c>
      <c r="F14" s="24" t="s">
        <v>26</v>
      </c>
      <c r="G14" s="24" t="s">
        <v>11</v>
      </c>
      <c r="H14" s="10">
        <v>38000</v>
      </c>
      <c r="I14" s="15" t="s">
        <v>35</v>
      </c>
    </row>
    <row r="15" spans="1:9" ht="16.5" thickBot="1" x14ac:dyDescent="0.3">
      <c r="A15" s="9">
        <v>4</v>
      </c>
      <c r="B15" s="24">
        <v>2010</v>
      </c>
      <c r="C15" s="24" t="s">
        <v>29</v>
      </c>
      <c r="D15" s="24" t="s">
        <v>14</v>
      </c>
      <c r="E15" s="24" t="s">
        <v>13</v>
      </c>
      <c r="F15" s="24" t="s">
        <v>27</v>
      </c>
      <c r="G15" s="24" t="s">
        <v>11</v>
      </c>
      <c r="H15" s="10">
        <v>33000</v>
      </c>
      <c r="I15" s="15" t="s">
        <v>35</v>
      </c>
    </row>
    <row r="16" spans="1:9" ht="16.5" thickBot="1" x14ac:dyDescent="0.3">
      <c r="A16" s="12">
        <v>5</v>
      </c>
      <c r="B16" s="13">
        <v>2019</v>
      </c>
      <c r="C16" s="13" t="s">
        <v>30</v>
      </c>
      <c r="D16" s="13" t="s">
        <v>14</v>
      </c>
      <c r="E16" s="13" t="s">
        <v>13</v>
      </c>
      <c r="F16" s="13" t="s">
        <v>28</v>
      </c>
      <c r="G16" s="13" t="s">
        <v>11</v>
      </c>
      <c r="H16" s="14">
        <v>37000</v>
      </c>
      <c r="I16" s="15" t="s">
        <v>35</v>
      </c>
    </row>
    <row r="17" spans="1:9" ht="19.5" thickBot="1" x14ac:dyDescent="0.35">
      <c r="A17" s="4"/>
      <c r="B17" s="4"/>
      <c r="C17" s="4"/>
      <c r="D17" s="4"/>
      <c r="E17" s="4"/>
      <c r="F17" s="5"/>
      <c r="G17" s="16" t="s">
        <v>16</v>
      </c>
      <c r="H17" s="17">
        <f>SUM(H12:H16)</f>
        <v>191000</v>
      </c>
      <c r="I17"/>
    </row>
    <row r="18" spans="1:9" ht="15.75" thickBot="1" x14ac:dyDescent="0.3">
      <c r="A18"/>
      <c r="B18"/>
      <c r="C18"/>
      <c r="D18"/>
      <c r="E18"/>
      <c r="F18"/>
      <c r="G18"/>
      <c r="H18"/>
      <c r="I18"/>
    </row>
    <row r="19" spans="1:9" ht="19.5" thickBot="1" x14ac:dyDescent="0.35">
      <c r="A19"/>
      <c r="B19"/>
      <c r="C19"/>
      <c r="D19"/>
      <c r="E19"/>
      <c r="F19"/>
      <c r="G19" s="6" t="s">
        <v>17</v>
      </c>
      <c r="H19" s="7">
        <f>(H8+H17)</f>
        <v>456000</v>
      </c>
      <c r="I19"/>
    </row>
    <row r="20" spans="1:9" x14ac:dyDescent="0.25">
      <c r="A20"/>
      <c r="B20"/>
      <c r="C20"/>
      <c r="D20"/>
      <c r="E20"/>
      <c r="F20"/>
      <c r="G20"/>
      <c r="H20"/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x14ac:dyDescent="0.25">
      <c r="A22"/>
      <c r="B22"/>
      <c r="C22"/>
      <c r="D22"/>
      <c r="E22"/>
      <c r="F22"/>
      <c r="G22"/>
      <c r="H22"/>
      <c r="I22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/>
      <c r="B24"/>
      <c r="C24"/>
      <c r="D24"/>
      <c r="E24"/>
      <c r="F24"/>
      <c r="G24"/>
      <c r="H24"/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</sheetData>
  <mergeCells count="2">
    <mergeCell ref="A1:I1"/>
    <mergeCell ref="A10:I10"/>
  </mergeCells>
  <phoneticPr fontId="1" type="noConversion"/>
  <pageMargins left="0.7" right="0.7" top="0.75" bottom="0.75" header="0.3" footer="0.3"/>
  <pageSetup orientation="portrait" r:id="rId1"/>
  <ignoredErrors>
    <ignoredError sqref="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Sahil Gupta</cp:lastModifiedBy>
  <dcterms:created xsi:type="dcterms:W3CDTF">2022-07-12T19:53:35Z</dcterms:created>
  <dcterms:modified xsi:type="dcterms:W3CDTF">2025-09-15T23:35:05Z</dcterms:modified>
</cp:coreProperties>
</file>